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'Sheet1'!$A$1:$R$42</definedName>
  </definedNames>
  <calcPr fullCalcOnLoad="1"/>
</workbook>
</file>

<file path=xl/sharedStrings.xml><?xml version="1.0" encoding="utf-8"?>
<sst xmlns="http://schemas.openxmlformats.org/spreadsheetml/2006/main" count="132" uniqueCount="87">
  <si>
    <t>ردیف</t>
  </si>
  <si>
    <t>پیشنیاز</t>
  </si>
  <si>
    <t>نام درس</t>
  </si>
  <si>
    <t>واحد</t>
  </si>
  <si>
    <t>نمره</t>
  </si>
  <si>
    <t>امتیاز</t>
  </si>
  <si>
    <t xml:space="preserve">نمره </t>
  </si>
  <si>
    <t>تعداد واحد دریافتی</t>
  </si>
  <si>
    <t>تعداد واحد گذرانده</t>
  </si>
  <si>
    <t>مهر و امضا</t>
  </si>
  <si>
    <t>مسئول آموزش</t>
  </si>
  <si>
    <t>رئیس مرکز</t>
  </si>
  <si>
    <t>فارسی عمومی</t>
  </si>
  <si>
    <t>تربیت بدنی 1</t>
  </si>
  <si>
    <t>تربیت بدنی 2</t>
  </si>
  <si>
    <t>جمعیت و تنظیم خانواده</t>
  </si>
  <si>
    <t>زبان خارجی</t>
  </si>
  <si>
    <t>تاریخ تحلیلی صدر اسلام</t>
  </si>
  <si>
    <t>روش تحقیق در علوم اسلامی</t>
  </si>
  <si>
    <t xml:space="preserve">          درس های  مشترک                           جمع 54 واحد               </t>
  </si>
  <si>
    <t>درس های تخصصی                                          جمع 67 واحد</t>
  </si>
  <si>
    <t>آشنایی با فقه</t>
  </si>
  <si>
    <t>مهارتهای ترجمه</t>
  </si>
  <si>
    <t>علوم بلاغی</t>
  </si>
  <si>
    <t>زبان تخصصی2</t>
  </si>
  <si>
    <t>کلام 2</t>
  </si>
  <si>
    <t>زبان تخصصی1</t>
  </si>
  <si>
    <t>اصول فقه1</t>
  </si>
  <si>
    <t>کلیات حقوق</t>
  </si>
  <si>
    <t>حقوق بین الملل عمومی وخصوصی</t>
  </si>
  <si>
    <t>قواعد فقه 1</t>
  </si>
  <si>
    <t>تاریخ فقه وفقها</t>
  </si>
  <si>
    <t>اصول فقه2</t>
  </si>
  <si>
    <t>اصول فقه3</t>
  </si>
  <si>
    <t>فقه تطبیقی 1</t>
  </si>
  <si>
    <t>حقوق کار</t>
  </si>
  <si>
    <t>اصول فقه4</t>
  </si>
  <si>
    <t>فلسفه فقه</t>
  </si>
  <si>
    <t>زبان تخصصی3</t>
  </si>
  <si>
    <t>قواعد فقه 2</t>
  </si>
  <si>
    <t>حقوق جزای عمومی اسلامی</t>
  </si>
  <si>
    <t>آیات الاحکام</t>
  </si>
  <si>
    <t>آیین دادرسی مدنی</t>
  </si>
  <si>
    <t>آیین دادرسی  کیفری</t>
  </si>
  <si>
    <t>حقوق ثبت</t>
  </si>
  <si>
    <t>فقه تطبیقی2</t>
  </si>
  <si>
    <t>حقوق جزای خصوصی اسلام</t>
  </si>
  <si>
    <t xml:space="preserve">حقوق تطبیقی </t>
  </si>
  <si>
    <t>فقه1</t>
  </si>
  <si>
    <t>فقه2</t>
  </si>
  <si>
    <t>فقه3</t>
  </si>
  <si>
    <t>فقه4</t>
  </si>
  <si>
    <t>آشنایی با علوم قرآن و حدیث</t>
  </si>
  <si>
    <t>....</t>
  </si>
  <si>
    <t>منطق 1</t>
  </si>
  <si>
    <t>کلام 1</t>
  </si>
  <si>
    <t>صرف 1</t>
  </si>
  <si>
    <t>نحو کاربردی 1</t>
  </si>
  <si>
    <t>مبادی فقه و اصول</t>
  </si>
  <si>
    <t>منطق 2</t>
  </si>
  <si>
    <t>صرف 2</t>
  </si>
  <si>
    <t>سیری در نهج البلاغه</t>
  </si>
  <si>
    <t>قرائت و درک متون عربی</t>
  </si>
  <si>
    <t>نحو کاربردی 2</t>
  </si>
  <si>
    <t>نحو کاربردی 3</t>
  </si>
  <si>
    <t xml:space="preserve"> کلیات فلسفه اسلامی</t>
  </si>
  <si>
    <t>نحو کاربردی 4</t>
  </si>
  <si>
    <t>آشنایی با ادیان بزرگ</t>
  </si>
  <si>
    <t>کلیات عرفان اسلامی</t>
  </si>
  <si>
    <t>آشنایی با تاریخ و روشهای تفسیر قرآن</t>
  </si>
  <si>
    <t>حقوق تجارت 1</t>
  </si>
  <si>
    <t>فقه 5</t>
  </si>
  <si>
    <t>فقه 6</t>
  </si>
  <si>
    <t>فرهنگ و تمدن اسلام و ایران</t>
  </si>
  <si>
    <t>هم نياز با 62</t>
  </si>
  <si>
    <t>ادامه درس های  مشترک</t>
  </si>
  <si>
    <t>کارشناس فارغ التحصيلان</t>
  </si>
  <si>
    <t xml:space="preserve">آشنایی با قانون اساسی جمهوری اسلامی </t>
  </si>
  <si>
    <t xml:space="preserve">مباحثی ازحقوق مدنی(قواعد عمومی) </t>
  </si>
  <si>
    <t xml:space="preserve">ادامه درس هاي تخصصی   </t>
  </si>
  <si>
    <t>در س هاي  مردودی</t>
  </si>
  <si>
    <t>…</t>
  </si>
  <si>
    <t>16-32</t>
  </si>
  <si>
    <t>حقوق تجارت 2</t>
  </si>
  <si>
    <t xml:space="preserve">            اصول فقه 3 تا ورودي90-89 پيش نياز ندارد  و از ورودي 91-90 پيشنياز آن  اصول فقه 2 است.  </t>
  </si>
  <si>
    <t xml:space="preserve">           درس های عمومی                                       جمع 15 واحد                </t>
  </si>
  <si>
    <t>آیین زندگی (اخلاق کاربردی)</t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</si>
</sst>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50">
    <font>
      <b/>
      <sz val="8"/>
      <name val="B Mitra"/>
      <family val="0"/>
    </font>
    <font>
      <sz val="10"/>
      <name val="Arial"/>
      <family val="0"/>
    </font>
    <font>
      <b/>
      <sz val="8"/>
      <name val="B Nazanin"/>
      <family val="0"/>
    </font>
    <font>
      <b/>
      <u val="single"/>
      <sz val="17.65"/>
      <color indexed="12"/>
      <name val="B Nazanin"/>
      <family val="0"/>
    </font>
    <font>
      <b/>
      <u val="single"/>
      <sz val="17.65"/>
      <color indexed="36"/>
      <name val="B Nazanin"/>
      <family val="0"/>
    </font>
    <font>
      <b/>
      <sz val="8"/>
      <name val="B Titr"/>
      <family val="0"/>
    </font>
    <font>
      <b/>
      <sz val="9"/>
      <name val="B Nazanin"/>
      <family val="0"/>
    </font>
    <font>
      <sz val="8"/>
      <name val="B Nazanin"/>
      <family val="0"/>
    </font>
    <font>
      <b/>
      <sz val="10"/>
      <name val="B Mitra"/>
      <family val="0"/>
    </font>
    <font>
      <b/>
      <sz val="11"/>
      <name val="B Nazanin"/>
      <family val="0"/>
    </font>
    <font>
      <b/>
      <sz val="11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B Mitra"/>
      <family val="0"/>
    </font>
    <font>
      <b/>
      <sz val="9"/>
      <color indexed="8"/>
      <name val="B Titr"/>
      <family val="0"/>
    </font>
    <font>
      <b/>
      <sz val="10"/>
      <color indexed="8"/>
      <name val="B Mitra"/>
      <family val="0"/>
    </font>
    <font>
      <b/>
      <sz val="10"/>
      <color indexed="8"/>
      <name val="B Titr"/>
      <family val="0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33" borderId="12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6" fillId="33" borderId="2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27" xfId="0" applyNumberFormat="1" applyFont="1" applyBorder="1" applyAlignment="1">
      <alignment horizontal="center" vertical="center"/>
    </xf>
    <xf numFmtId="0" fontId="6" fillId="33" borderId="19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2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6" fillId="34" borderId="33" xfId="0" applyFont="1" applyFill="1" applyBorder="1" applyAlignment="1">
      <alignment vertical="center"/>
    </xf>
    <xf numFmtId="0" fontId="6" fillId="34" borderId="34" xfId="0" applyFont="1" applyFill="1" applyBorder="1" applyAlignment="1">
      <alignment vertical="center"/>
    </xf>
    <xf numFmtId="0" fontId="6" fillId="34" borderId="35" xfId="0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6" fillId="0" borderId="36" xfId="0" applyFont="1" applyBorder="1" applyAlignment="1">
      <alignment horizontal="right" vertical="center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right" vertical="center"/>
    </xf>
    <xf numFmtId="2" fontId="6" fillId="0" borderId="36" xfId="0" applyNumberFormat="1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34" borderId="44" xfId="0" applyFont="1" applyFill="1" applyBorder="1" applyAlignment="1">
      <alignment horizontal="center" vertical="center" wrapText="1"/>
    </xf>
    <xf numFmtId="0" fontId="9" fillId="34" borderId="45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9" fillId="34" borderId="46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0</xdr:rowOff>
    </xdr:from>
    <xdr:to>
      <xdr:col>6</xdr:col>
      <xdr:colOff>209550</xdr:colOff>
      <xdr:row>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66800" y="0"/>
          <a:ext cx="33242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27432" bIns="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B Mitra"/>
              <a:ea typeface="B Mitra"/>
              <a:cs typeface="B Mitra"/>
            </a:rPr>
            <a:t>دانشگاه پیام نور واحد هشتگرد
</a:t>
          </a:r>
          <a:r>
            <a:rPr lang="en-US" cap="none" sz="900" b="1" i="0" u="none" baseline="0">
              <a:solidFill>
                <a:srgbClr val="000000"/>
              </a:solidFill>
              <a:latin typeface="B Mitra"/>
              <a:ea typeface="B Mitra"/>
              <a:cs typeface="B Mitra"/>
            </a:rPr>
            <a:t>نام ونام خانوادگی</a:t>
          </a:r>
          <a:r>
            <a:rPr lang="en-US" cap="none" sz="900" b="1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 : </a:t>
          </a:r>
        </a:p>
      </xdr:txBody>
    </xdr:sp>
    <xdr:clientData/>
  </xdr:twoCellAnchor>
  <xdr:twoCellAnchor>
    <xdr:from>
      <xdr:col>7</xdr:col>
      <xdr:colOff>285750</xdr:colOff>
      <xdr:row>0</xdr:row>
      <xdr:rowOff>0</xdr:rowOff>
    </xdr:from>
    <xdr:to>
      <xdr:col>10</xdr:col>
      <xdr:colOff>171450</xdr:colOff>
      <xdr:row>4</xdr:row>
      <xdr:rowOff>76200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914900" y="0"/>
          <a:ext cx="2743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B Mitra"/>
              <a:ea typeface="B Mitra"/>
              <a:cs typeface="B Mitra"/>
            </a:rPr>
            <a:t>باسمه تعالی
</a:t>
          </a:r>
          <a:r>
            <a:rPr lang="en-US" cap="none" sz="1000" b="1" i="0" u="none" baseline="0">
              <a:solidFill>
                <a:srgbClr val="000000"/>
              </a:solidFill>
              <a:latin typeface="B Mitra"/>
              <a:ea typeface="B Mitra"/>
              <a:cs typeface="B Mitra"/>
            </a:rPr>
            <a:t>سرفصل درس ها به تفکیک نوع درس</a:t>
          </a:r>
        </a:p>
      </xdr:txBody>
    </xdr:sp>
    <xdr:clientData/>
  </xdr:twoCellAnchor>
  <xdr:twoCellAnchor>
    <xdr:from>
      <xdr:col>12</xdr:col>
      <xdr:colOff>0</xdr:colOff>
      <xdr:row>0</xdr:row>
      <xdr:rowOff>9525</xdr:rowOff>
    </xdr:from>
    <xdr:to>
      <xdr:col>15</xdr:col>
      <xdr:colOff>0</xdr:colOff>
      <xdr:row>4</xdr:row>
      <xdr:rowOff>38100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486775" y="9525"/>
          <a:ext cx="2771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1148" rIns="27432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B Mitra"/>
              <a:ea typeface="B Mitra"/>
              <a:cs typeface="B Mitra"/>
            </a:rPr>
            <a:t>رشته :الهیات
</a:t>
          </a:r>
          <a:r>
            <a:rPr lang="en-US" cap="none" sz="1000" b="1" i="0" u="none" baseline="0">
              <a:solidFill>
                <a:srgbClr val="000000"/>
              </a:solidFill>
              <a:latin typeface="B Mitra"/>
              <a:ea typeface="B Mitra"/>
              <a:cs typeface="B Mitra"/>
            </a:rPr>
            <a:t>شماره دانشجوئی</a:t>
          </a:r>
          <a:r>
            <a:rPr lang="en-US" cap="none" sz="1000" b="1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 : </a:t>
          </a:r>
        </a:p>
      </xdr:txBody>
    </xdr:sp>
    <xdr:clientData/>
  </xdr:twoCellAnchor>
  <xdr:twoCellAnchor>
    <xdr:from>
      <xdr:col>14</xdr:col>
      <xdr:colOff>1238250</xdr:colOff>
      <xdr:row>0</xdr:row>
      <xdr:rowOff>19050</xdr:rowOff>
    </xdr:from>
    <xdr:to>
      <xdr:col>18</xdr:col>
      <xdr:colOff>0</xdr:colOff>
      <xdr:row>3</xdr:row>
      <xdr:rowOff>66675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0782300" y="19050"/>
          <a:ext cx="1952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36576" rIns="27432" bIns="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B Mitra"/>
              <a:ea typeface="B Mitra"/>
              <a:cs typeface="B Mitra"/>
            </a:rPr>
            <a:t>گرایش :فقه ومبانی حقوق اسلامی
</a:t>
          </a:r>
          <a:r>
            <a:rPr lang="en-US" cap="none" sz="900" b="1" i="0" u="none" baseline="0">
              <a:solidFill>
                <a:srgbClr val="000000"/>
              </a:solidFill>
              <a:latin typeface="B Mitra"/>
              <a:ea typeface="B Mitra"/>
              <a:cs typeface="B Mitra"/>
            </a:rPr>
            <a:t>جمع واحد های دوره :   136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B Mitra"/>
              <a:ea typeface="B Mitra"/>
              <a:cs typeface="B Mitra"/>
            </a:rPr>
            <a:t> واحد</a:t>
          </a:r>
        </a:p>
      </xdr:txBody>
    </xdr:sp>
    <xdr:clientData/>
  </xdr:twoCellAnchor>
  <xdr:twoCellAnchor>
    <xdr:from>
      <xdr:col>0</xdr:col>
      <xdr:colOff>247650</xdr:colOff>
      <xdr:row>38</xdr:row>
      <xdr:rowOff>0</xdr:rowOff>
    </xdr:from>
    <xdr:to>
      <xdr:col>4</xdr:col>
      <xdr:colOff>47625</xdr:colOff>
      <xdr:row>41</xdr:row>
      <xdr:rowOff>104775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247650" y="6276975"/>
          <a:ext cx="30003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B Mitra"/>
              <a:ea typeface="B Mitra"/>
              <a:cs typeface="B Mitra"/>
            </a:rPr>
            <a:t/>
          </a:r>
        </a:p>
      </xdr:txBody>
    </xdr:sp>
    <xdr:clientData/>
  </xdr:twoCellAnchor>
  <xdr:twoCellAnchor>
    <xdr:from>
      <xdr:col>0</xdr:col>
      <xdr:colOff>85725</xdr:colOff>
      <xdr:row>37</xdr:row>
      <xdr:rowOff>0</xdr:rowOff>
    </xdr:from>
    <xdr:to>
      <xdr:col>1</xdr:col>
      <xdr:colOff>66675</xdr:colOff>
      <xdr:row>40</xdr:row>
      <xdr:rowOff>19050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85725" y="6276975"/>
          <a:ext cx="381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B Mitra"/>
              <a:ea typeface="B Mitra"/>
              <a:cs typeface="B Mitr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42"/>
  <sheetViews>
    <sheetView rightToLeft="1" tabSelected="1" view="pageLayout" workbookViewId="0" topLeftCell="A1">
      <selection activeCell="C11" sqref="C11"/>
    </sheetView>
  </sheetViews>
  <sheetFormatPr defaultColWidth="9.140625" defaultRowHeight="12"/>
  <cols>
    <col min="1" max="1" width="6.00390625" style="0" customWidth="1"/>
    <col min="2" max="2" width="7.140625" style="0" customWidth="1"/>
    <col min="3" max="3" width="29.8515625" style="0" customWidth="1"/>
    <col min="4" max="4" width="5.00390625" style="0" customWidth="1"/>
    <col min="5" max="5" width="7.421875" style="0" customWidth="1"/>
    <col min="6" max="6" width="7.28125" style="0" customWidth="1"/>
    <col min="7" max="7" width="6.7109375" style="0" customWidth="1"/>
    <col min="8" max="8" width="9.00390625" style="0" customWidth="1"/>
    <col min="9" max="9" width="28.140625" style="0" customWidth="1"/>
    <col min="10" max="10" width="5.7109375" style="0" customWidth="1"/>
    <col min="11" max="11" width="7.00390625" style="0" customWidth="1"/>
    <col min="12" max="12" width="8.00390625" style="0" customWidth="1"/>
    <col min="13" max="13" width="6.8515625" style="0" customWidth="1"/>
    <col min="14" max="14" width="9.00390625" style="0" customWidth="1"/>
    <col min="15" max="15" width="25.7109375" style="0" customWidth="1"/>
    <col min="16" max="16" width="5.7109375" style="0" customWidth="1"/>
    <col min="17" max="17" width="7.7109375" style="0" customWidth="1"/>
    <col min="18" max="18" width="8.7109375" style="0" customWidth="1"/>
  </cols>
  <sheetData>
    <row r="4" spans="1:18" ht="12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4"/>
      <c r="P4" s="2"/>
      <c r="Q4" s="2"/>
      <c r="R4" s="2"/>
    </row>
    <row r="5" spans="1:18" ht="13.5" customHeight="1" thickBot="1" thickTop="1">
      <c r="A5" s="85" t="s">
        <v>85</v>
      </c>
      <c r="B5" s="86"/>
      <c r="C5" s="86"/>
      <c r="D5" s="86"/>
      <c r="E5" s="86"/>
      <c r="F5" s="87"/>
      <c r="G5" s="85" t="s">
        <v>75</v>
      </c>
      <c r="H5" s="86"/>
      <c r="I5" s="86"/>
      <c r="J5" s="86"/>
      <c r="K5" s="86"/>
      <c r="L5" s="87"/>
      <c r="M5" s="85" t="s">
        <v>79</v>
      </c>
      <c r="N5" s="86"/>
      <c r="O5" s="86"/>
      <c r="P5" s="86"/>
      <c r="Q5" s="86"/>
      <c r="R5" s="87"/>
    </row>
    <row r="6" spans="1:18" ht="13.5" customHeight="1" thickTop="1">
      <c r="A6" s="32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8" t="s">
        <v>5</v>
      </c>
      <c r="G6" s="19" t="s">
        <v>0</v>
      </c>
      <c r="H6" s="17" t="s">
        <v>1</v>
      </c>
      <c r="I6" s="17" t="s">
        <v>2</v>
      </c>
      <c r="J6" s="17" t="s">
        <v>3</v>
      </c>
      <c r="K6" s="17" t="s">
        <v>6</v>
      </c>
      <c r="L6" s="18" t="s">
        <v>5</v>
      </c>
      <c r="M6" s="19" t="s">
        <v>0</v>
      </c>
      <c r="N6" s="17" t="s">
        <v>1</v>
      </c>
      <c r="O6" s="17" t="s">
        <v>2</v>
      </c>
      <c r="P6" s="17"/>
      <c r="Q6" s="17" t="s">
        <v>4</v>
      </c>
      <c r="R6" s="18" t="s">
        <v>5</v>
      </c>
    </row>
    <row r="7" spans="1:18" ht="13.5" customHeight="1">
      <c r="A7" s="16">
        <v>1</v>
      </c>
      <c r="B7" s="17" t="s">
        <v>53</v>
      </c>
      <c r="C7" s="8" t="s">
        <v>86</v>
      </c>
      <c r="D7" s="21">
        <v>2</v>
      </c>
      <c r="E7" s="25"/>
      <c r="F7" s="33">
        <f>E7*D7</f>
        <v>0</v>
      </c>
      <c r="G7" s="29">
        <v>30</v>
      </c>
      <c r="H7" s="30">
        <v>28</v>
      </c>
      <c r="I7" s="9" t="s">
        <v>24</v>
      </c>
      <c r="J7" s="30">
        <v>2</v>
      </c>
      <c r="K7" s="31"/>
      <c r="L7" s="23">
        <f>K7*J7</f>
        <v>0</v>
      </c>
      <c r="M7" s="24">
        <v>59</v>
      </c>
      <c r="N7" s="21" t="s">
        <v>82</v>
      </c>
      <c r="O7" s="9" t="s">
        <v>48</v>
      </c>
      <c r="P7" s="17">
        <v>2</v>
      </c>
      <c r="Q7" s="25"/>
      <c r="R7" s="23">
        <f aca="true" t="shared" si="0" ref="R7:R12">Q7*P7</f>
        <v>0</v>
      </c>
    </row>
    <row r="8" spans="1:18" ht="13.5" customHeight="1">
      <c r="A8" s="20">
        <v>2</v>
      </c>
      <c r="B8" s="21" t="s">
        <v>53</v>
      </c>
      <c r="C8" s="8" t="s">
        <v>77</v>
      </c>
      <c r="D8" s="21">
        <v>2</v>
      </c>
      <c r="E8" s="22"/>
      <c r="F8" s="23">
        <f>E8*D8</f>
        <v>0</v>
      </c>
      <c r="G8" s="34">
        <v>31</v>
      </c>
      <c r="H8" s="17" t="s">
        <v>53</v>
      </c>
      <c r="I8" s="9" t="s">
        <v>67</v>
      </c>
      <c r="J8" s="17">
        <v>2</v>
      </c>
      <c r="K8" s="25"/>
      <c r="L8" s="23">
        <f>K8*J8</f>
        <v>0</v>
      </c>
      <c r="M8" s="24">
        <v>60</v>
      </c>
      <c r="N8" s="26">
        <v>59</v>
      </c>
      <c r="O8" s="9" t="s">
        <v>49</v>
      </c>
      <c r="P8" s="17">
        <v>2</v>
      </c>
      <c r="Q8" s="25"/>
      <c r="R8" s="23">
        <f t="shared" si="0"/>
        <v>0</v>
      </c>
    </row>
    <row r="9" spans="1:18" ht="13.5" customHeight="1">
      <c r="A9" s="20">
        <v>3</v>
      </c>
      <c r="B9" s="21" t="s">
        <v>53</v>
      </c>
      <c r="C9" s="8" t="s">
        <v>12</v>
      </c>
      <c r="D9" s="21">
        <v>3</v>
      </c>
      <c r="E9" s="22"/>
      <c r="F9" s="23">
        <f aca="true" t="shared" si="1" ref="F9:F14">E9*D9</f>
        <v>0</v>
      </c>
      <c r="G9" s="29">
        <v>32</v>
      </c>
      <c r="H9" s="17" t="s">
        <v>53</v>
      </c>
      <c r="I9" s="9" t="s">
        <v>21</v>
      </c>
      <c r="J9" s="17">
        <v>2</v>
      </c>
      <c r="K9" s="25"/>
      <c r="L9" s="23">
        <f>K9*J9</f>
        <v>0</v>
      </c>
      <c r="M9" s="24">
        <v>61</v>
      </c>
      <c r="N9" s="21">
        <v>60</v>
      </c>
      <c r="O9" s="9" t="s">
        <v>50</v>
      </c>
      <c r="P9" s="17">
        <v>2</v>
      </c>
      <c r="Q9" s="25"/>
      <c r="R9" s="23">
        <f t="shared" si="0"/>
        <v>0</v>
      </c>
    </row>
    <row r="10" spans="1:18" ht="13.5" customHeight="1">
      <c r="A10" s="20">
        <v>4</v>
      </c>
      <c r="B10" s="21" t="s">
        <v>53</v>
      </c>
      <c r="C10" s="12" t="s">
        <v>16</v>
      </c>
      <c r="D10" s="21">
        <v>3</v>
      </c>
      <c r="E10" s="22"/>
      <c r="F10" s="23">
        <f t="shared" si="1"/>
        <v>0</v>
      </c>
      <c r="G10" s="34">
        <v>33</v>
      </c>
      <c r="H10" s="17" t="s">
        <v>53</v>
      </c>
      <c r="I10" s="9" t="s">
        <v>68</v>
      </c>
      <c r="J10" s="17">
        <v>2</v>
      </c>
      <c r="K10" s="25"/>
      <c r="L10" s="23">
        <f>K10*J10</f>
        <v>0</v>
      </c>
      <c r="M10" s="24">
        <v>62</v>
      </c>
      <c r="N10" s="17">
        <v>61</v>
      </c>
      <c r="O10" s="9" t="s">
        <v>51</v>
      </c>
      <c r="P10" s="17">
        <v>2</v>
      </c>
      <c r="Q10" s="25"/>
      <c r="R10" s="23">
        <f t="shared" si="0"/>
        <v>0</v>
      </c>
    </row>
    <row r="11" spans="1:18" ht="13.5" customHeight="1" thickBot="1">
      <c r="A11" s="20">
        <v>5</v>
      </c>
      <c r="B11" s="21" t="s">
        <v>53</v>
      </c>
      <c r="C11" s="8" t="s">
        <v>13</v>
      </c>
      <c r="D11" s="21">
        <v>1</v>
      </c>
      <c r="E11" s="22"/>
      <c r="F11" s="23">
        <f t="shared" si="1"/>
        <v>0</v>
      </c>
      <c r="G11" s="20">
        <v>34</v>
      </c>
      <c r="H11" s="17" t="s">
        <v>53</v>
      </c>
      <c r="I11" s="10" t="s">
        <v>69</v>
      </c>
      <c r="J11" s="17">
        <v>2</v>
      </c>
      <c r="K11" s="25"/>
      <c r="L11" s="23">
        <f>K11*J11</f>
        <v>0</v>
      </c>
      <c r="M11" s="24">
        <v>63</v>
      </c>
      <c r="N11" s="65" t="s">
        <v>74</v>
      </c>
      <c r="O11" s="10" t="s">
        <v>71</v>
      </c>
      <c r="P11" s="17">
        <v>2</v>
      </c>
      <c r="Q11" s="25"/>
      <c r="R11" s="23">
        <f t="shared" si="0"/>
        <v>0</v>
      </c>
    </row>
    <row r="12" spans="1:18" ht="13.5" customHeight="1" thickBot="1" thickTop="1">
      <c r="A12" s="20">
        <v>6</v>
      </c>
      <c r="B12" s="21">
        <v>5</v>
      </c>
      <c r="C12" s="8" t="s">
        <v>14</v>
      </c>
      <c r="D12" s="21">
        <v>1</v>
      </c>
      <c r="E12" s="22"/>
      <c r="F12" s="23">
        <f t="shared" si="1"/>
        <v>0</v>
      </c>
      <c r="G12" s="85" t="s">
        <v>20</v>
      </c>
      <c r="H12" s="86"/>
      <c r="I12" s="86"/>
      <c r="J12" s="86"/>
      <c r="K12" s="86"/>
      <c r="L12" s="87"/>
      <c r="M12" s="24">
        <v>64</v>
      </c>
      <c r="N12" s="17">
        <v>63</v>
      </c>
      <c r="O12" s="11" t="s">
        <v>72</v>
      </c>
      <c r="P12" s="17">
        <v>2</v>
      </c>
      <c r="Q12" s="25"/>
      <c r="R12" s="23">
        <f t="shared" si="0"/>
        <v>0</v>
      </c>
    </row>
    <row r="13" spans="1:18" ht="13.5" customHeight="1" thickBot="1" thickTop="1">
      <c r="A13" s="20">
        <v>7</v>
      </c>
      <c r="B13" s="21" t="s">
        <v>53</v>
      </c>
      <c r="C13" s="12" t="s">
        <v>73</v>
      </c>
      <c r="D13" s="21">
        <v>2</v>
      </c>
      <c r="E13" s="22"/>
      <c r="F13" s="23">
        <f t="shared" si="1"/>
        <v>0</v>
      </c>
      <c r="G13" s="35">
        <v>35</v>
      </c>
      <c r="H13" s="36">
        <v>16</v>
      </c>
      <c r="I13" s="13" t="s">
        <v>27</v>
      </c>
      <c r="J13" s="36">
        <v>4</v>
      </c>
      <c r="K13" s="37"/>
      <c r="L13" s="38">
        <f aca="true" t="shared" si="2" ref="L13:L35">K13*J13</f>
        <v>0</v>
      </c>
      <c r="M13" s="85" t="s">
        <v>80</v>
      </c>
      <c r="N13" s="86"/>
      <c r="O13" s="86"/>
      <c r="P13" s="86"/>
      <c r="Q13" s="86"/>
      <c r="R13" s="87"/>
    </row>
    <row r="14" spans="1:18" ht="13.5" customHeight="1" thickTop="1">
      <c r="A14" s="20">
        <v>8</v>
      </c>
      <c r="B14" s="21" t="s">
        <v>53</v>
      </c>
      <c r="C14" s="12" t="s">
        <v>15</v>
      </c>
      <c r="D14" s="21">
        <v>1</v>
      </c>
      <c r="E14" s="22"/>
      <c r="F14" s="23">
        <f t="shared" si="1"/>
        <v>0</v>
      </c>
      <c r="G14" s="34">
        <v>36</v>
      </c>
      <c r="H14" s="17" t="s">
        <v>53</v>
      </c>
      <c r="I14" s="9" t="s">
        <v>28</v>
      </c>
      <c r="J14" s="17">
        <v>2</v>
      </c>
      <c r="K14" s="25"/>
      <c r="L14" s="23">
        <f t="shared" si="2"/>
        <v>0</v>
      </c>
      <c r="M14" s="74"/>
      <c r="N14" s="75"/>
      <c r="O14" s="75"/>
      <c r="P14" s="75"/>
      <c r="Q14" s="75"/>
      <c r="R14" s="76"/>
    </row>
    <row r="15" spans="1:18" ht="13.5" customHeight="1" thickBot="1">
      <c r="A15" s="20">
        <v>9</v>
      </c>
      <c r="B15" s="21"/>
      <c r="C15" s="12"/>
      <c r="D15" s="21"/>
      <c r="E15" s="22"/>
      <c r="F15" s="28"/>
      <c r="G15" s="34">
        <v>37</v>
      </c>
      <c r="H15" s="17" t="s">
        <v>53</v>
      </c>
      <c r="I15" s="9" t="s">
        <v>29</v>
      </c>
      <c r="J15" s="17">
        <v>2</v>
      </c>
      <c r="K15" s="25"/>
      <c r="L15" s="23">
        <f t="shared" si="2"/>
        <v>0</v>
      </c>
      <c r="M15" s="16"/>
      <c r="N15" s="17"/>
      <c r="O15" s="9"/>
      <c r="P15" s="17"/>
      <c r="Q15" s="73"/>
      <c r="R15" s="33"/>
    </row>
    <row r="16" spans="1:18" ht="13.5" customHeight="1" thickBot="1" thickTop="1">
      <c r="A16" s="62" t="s">
        <v>19</v>
      </c>
      <c r="B16" s="63"/>
      <c r="C16" s="63"/>
      <c r="D16" s="63"/>
      <c r="E16" s="63"/>
      <c r="F16" s="64"/>
      <c r="G16" s="34">
        <v>38</v>
      </c>
      <c r="H16" s="17">
        <v>16</v>
      </c>
      <c r="I16" s="9" t="s">
        <v>30</v>
      </c>
      <c r="J16" s="17">
        <v>2</v>
      </c>
      <c r="K16" s="25"/>
      <c r="L16" s="23">
        <f t="shared" si="2"/>
        <v>0</v>
      </c>
      <c r="M16" s="29"/>
      <c r="N16" s="17"/>
      <c r="O16" s="9"/>
      <c r="P16" s="19"/>
      <c r="Q16" s="25"/>
      <c r="R16" s="23"/>
    </row>
    <row r="17" spans="1:18" ht="13.5" customHeight="1" thickTop="1">
      <c r="A17" s="32">
        <v>10</v>
      </c>
      <c r="B17" s="21" t="s">
        <v>53</v>
      </c>
      <c r="C17" s="8" t="s">
        <v>17</v>
      </c>
      <c r="D17" s="17">
        <v>2</v>
      </c>
      <c r="E17" s="22"/>
      <c r="F17" s="23">
        <f>E17*D17</f>
        <v>0</v>
      </c>
      <c r="G17" s="34">
        <v>39</v>
      </c>
      <c r="H17" s="17" t="s">
        <v>53</v>
      </c>
      <c r="I17" s="9" t="s">
        <v>31</v>
      </c>
      <c r="J17" s="17">
        <v>2</v>
      </c>
      <c r="K17" s="25"/>
      <c r="L17" s="23">
        <f t="shared" si="2"/>
        <v>0</v>
      </c>
      <c r="M17" s="34"/>
      <c r="N17" s="17"/>
      <c r="O17" s="9"/>
      <c r="P17" s="17"/>
      <c r="Q17" s="25"/>
      <c r="R17" s="23"/>
    </row>
    <row r="18" spans="1:18" ht="13.5" customHeight="1">
      <c r="A18" s="20">
        <v>11</v>
      </c>
      <c r="B18" s="21" t="s">
        <v>53</v>
      </c>
      <c r="C18" s="8" t="s">
        <v>54</v>
      </c>
      <c r="D18" s="17">
        <v>2</v>
      </c>
      <c r="E18" s="22"/>
      <c r="F18" s="23">
        <f aca="true" t="shared" si="3" ref="F18:F34">E18*D18</f>
        <v>0</v>
      </c>
      <c r="G18" s="34">
        <v>40</v>
      </c>
      <c r="H18" s="17">
        <v>35</v>
      </c>
      <c r="I18" s="9" t="s">
        <v>32</v>
      </c>
      <c r="J18" s="17">
        <v>4</v>
      </c>
      <c r="K18" s="25"/>
      <c r="L18" s="23">
        <f t="shared" si="2"/>
        <v>0</v>
      </c>
      <c r="M18" s="29"/>
      <c r="N18" s="17"/>
      <c r="O18" s="9"/>
      <c r="P18" s="17"/>
      <c r="Q18" s="25"/>
      <c r="R18" s="23"/>
    </row>
    <row r="19" spans="1:18" ht="13.5" customHeight="1">
      <c r="A19" s="20">
        <v>12</v>
      </c>
      <c r="B19" s="21" t="s">
        <v>53</v>
      </c>
      <c r="C19" s="8" t="s">
        <v>55</v>
      </c>
      <c r="D19" s="17">
        <v>2</v>
      </c>
      <c r="E19" s="22"/>
      <c r="F19" s="23">
        <f t="shared" si="3"/>
        <v>0</v>
      </c>
      <c r="G19" s="34">
        <v>41</v>
      </c>
      <c r="H19" s="17" t="s">
        <v>81</v>
      </c>
      <c r="I19" s="9" t="s">
        <v>33</v>
      </c>
      <c r="J19" s="17">
        <v>4</v>
      </c>
      <c r="K19" s="25"/>
      <c r="L19" s="23">
        <f t="shared" si="2"/>
        <v>0</v>
      </c>
      <c r="M19" s="39"/>
      <c r="N19" s="12"/>
      <c r="O19" s="40"/>
      <c r="P19" s="41"/>
      <c r="Q19" s="12"/>
      <c r="R19" s="42"/>
    </row>
    <row r="20" spans="1:18" ht="13.5" customHeight="1">
      <c r="A20" s="20">
        <v>13</v>
      </c>
      <c r="B20" s="21" t="s">
        <v>53</v>
      </c>
      <c r="C20" s="8" t="s">
        <v>56</v>
      </c>
      <c r="D20" s="17">
        <v>2</v>
      </c>
      <c r="E20" s="22"/>
      <c r="F20" s="23">
        <f t="shared" si="3"/>
        <v>0</v>
      </c>
      <c r="G20" s="34">
        <v>42</v>
      </c>
      <c r="H20" s="17" t="s">
        <v>53</v>
      </c>
      <c r="I20" s="9" t="s">
        <v>70</v>
      </c>
      <c r="J20" s="17">
        <v>2</v>
      </c>
      <c r="K20" s="25"/>
      <c r="L20" s="23">
        <f t="shared" si="2"/>
        <v>0</v>
      </c>
      <c r="M20" s="24"/>
      <c r="N20" s="17"/>
      <c r="O20" s="9"/>
      <c r="P20" s="17"/>
      <c r="Q20" s="25"/>
      <c r="R20" s="23"/>
    </row>
    <row r="21" spans="1:18" ht="13.5" customHeight="1">
      <c r="A21" s="20">
        <v>14</v>
      </c>
      <c r="B21" s="21" t="s">
        <v>53</v>
      </c>
      <c r="C21" s="8" t="s">
        <v>57</v>
      </c>
      <c r="D21" s="17">
        <v>3</v>
      </c>
      <c r="E21" s="22"/>
      <c r="F21" s="23">
        <f t="shared" si="3"/>
        <v>0</v>
      </c>
      <c r="G21" s="34">
        <v>43</v>
      </c>
      <c r="H21" s="17" t="s">
        <v>53</v>
      </c>
      <c r="I21" s="10" t="s">
        <v>44</v>
      </c>
      <c r="J21" s="21">
        <v>2</v>
      </c>
      <c r="K21" s="22"/>
      <c r="L21" s="23">
        <f t="shared" si="2"/>
        <v>0</v>
      </c>
      <c r="M21" s="43"/>
      <c r="N21" s="17"/>
      <c r="O21" s="8"/>
      <c r="P21" s="17"/>
      <c r="Q21" s="25"/>
      <c r="R21" s="23"/>
    </row>
    <row r="22" spans="1:18" ht="13.5" customHeight="1">
      <c r="A22" s="20">
        <v>15</v>
      </c>
      <c r="B22" s="21">
        <v>12</v>
      </c>
      <c r="C22" s="10" t="s">
        <v>25</v>
      </c>
      <c r="D22" s="17">
        <v>2</v>
      </c>
      <c r="E22" s="22"/>
      <c r="F22" s="23">
        <f t="shared" si="3"/>
        <v>0</v>
      </c>
      <c r="G22" s="34">
        <v>44</v>
      </c>
      <c r="H22" s="17">
        <v>36</v>
      </c>
      <c r="I22" s="8" t="s">
        <v>35</v>
      </c>
      <c r="J22" s="21">
        <v>1</v>
      </c>
      <c r="K22" s="22"/>
      <c r="L22" s="23">
        <f t="shared" si="2"/>
        <v>0</v>
      </c>
      <c r="M22" s="44"/>
      <c r="N22" s="17"/>
      <c r="O22" s="9"/>
      <c r="P22" s="17"/>
      <c r="Q22" s="25"/>
      <c r="R22" s="23"/>
    </row>
    <row r="23" spans="1:18" ht="13.5" customHeight="1">
      <c r="A23" s="20">
        <v>16</v>
      </c>
      <c r="B23" s="21" t="s">
        <v>53</v>
      </c>
      <c r="C23" s="8" t="s">
        <v>58</v>
      </c>
      <c r="D23" s="17">
        <v>2</v>
      </c>
      <c r="E23" s="22"/>
      <c r="F23" s="23">
        <f t="shared" si="3"/>
        <v>0</v>
      </c>
      <c r="G23" s="34">
        <v>45</v>
      </c>
      <c r="H23" s="17">
        <v>41</v>
      </c>
      <c r="I23" s="8" t="s">
        <v>36</v>
      </c>
      <c r="J23" s="21">
        <v>4</v>
      </c>
      <c r="K23" s="22"/>
      <c r="L23" s="49">
        <f t="shared" si="2"/>
        <v>0</v>
      </c>
      <c r="M23" s="44"/>
      <c r="N23" s="17"/>
      <c r="O23" s="9"/>
      <c r="P23" s="17"/>
      <c r="Q23" s="25"/>
      <c r="R23" s="23"/>
    </row>
    <row r="24" spans="1:18" ht="13.5" customHeight="1">
      <c r="A24" s="20">
        <v>17</v>
      </c>
      <c r="B24" s="21">
        <v>11</v>
      </c>
      <c r="C24" s="8" t="s">
        <v>59</v>
      </c>
      <c r="D24" s="17">
        <v>2</v>
      </c>
      <c r="E24" s="22"/>
      <c r="F24" s="23">
        <f t="shared" si="3"/>
        <v>0</v>
      </c>
      <c r="G24" s="34">
        <v>46</v>
      </c>
      <c r="H24" s="21" t="s">
        <v>53</v>
      </c>
      <c r="I24" s="9" t="s">
        <v>46</v>
      </c>
      <c r="J24" s="21">
        <v>2</v>
      </c>
      <c r="K24" s="22"/>
      <c r="L24" s="23">
        <f t="shared" si="2"/>
        <v>0</v>
      </c>
      <c r="M24" s="45"/>
      <c r="N24" s="46"/>
      <c r="O24" s="47"/>
      <c r="P24" s="46"/>
      <c r="Q24" s="48"/>
      <c r="R24" s="28"/>
    </row>
    <row r="25" spans="1:18" ht="13.5" customHeight="1">
      <c r="A25" s="20">
        <v>18</v>
      </c>
      <c r="B25" s="21">
        <v>13</v>
      </c>
      <c r="C25" s="8" t="s">
        <v>60</v>
      </c>
      <c r="D25" s="17">
        <v>2</v>
      </c>
      <c r="E25" s="22"/>
      <c r="F25" s="23">
        <f t="shared" si="3"/>
        <v>0</v>
      </c>
      <c r="G25" s="34">
        <v>47</v>
      </c>
      <c r="H25" s="21" t="s">
        <v>53</v>
      </c>
      <c r="I25" s="9" t="s">
        <v>47</v>
      </c>
      <c r="J25" s="21">
        <v>2</v>
      </c>
      <c r="K25" s="22"/>
      <c r="L25" s="23">
        <f t="shared" si="2"/>
        <v>0</v>
      </c>
      <c r="M25" s="50"/>
      <c r="N25" s="51"/>
      <c r="O25" s="51"/>
      <c r="P25" s="51"/>
      <c r="Q25" s="52"/>
      <c r="R25" s="53"/>
    </row>
    <row r="26" spans="1:18" ht="13.5" customHeight="1">
      <c r="A26" s="20">
        <v>19</v>
      </c>
      <c r="B26" s="21" t="s">
        <v>53</v>
      </c>
      <c r="C26" s="8" t="s">
        <v>61</v>
      </c>
      <c r="D26" s="17">
        <v>2</v>
      </c>
      <c r="E26" s="22"/>
      <c r="F26" s="23">
        <f t="shared" si="3"/>
        <v>0</v>
      </c>
      <c r="G26" s="34">
        <v>48</v>
      </c>
      <c r="H26" s="21" t="s">
        <v>53</v>
      </c>
      <c r="I26" s="8" t="s">
        <v>37</v>
      </c>
      <c r="J26" s="21">
        <v>2</v>
      </c>
      <c r="K26" s="22"/>
      <c r="L26" s="23">
        <f t="shared" si="2"/>
        <v>0</v>
      </c>
      <c r="M26" s="19"/>
      <c r="N26" s="17"/>
      <c r="O26" s="54"/>
      <c r="P26" s="17"/>
      <c r="Q26" s="25"/>
      <c r="R26" s="33"/>
    </row>
    <row r="27" spans="1:18" ht="13.5" customHeight="1">
      <c r="A27" s="20">
        <v>20</v>
      </c>
      <c r="B27" s="21">
        <v>21</v>
      </c>
      <c r="C27" s="8" t="s">
        <v>62</v>
      </c>
      <c r="D27" s="17">
        <v>2</v>
      </c>
      <c r="E27" s="22"/>
      <c r="F27" s="23">
        <f t="shared" si="3"/>
        <v>0</v>
      </c>
      <c r="G27" s="34">
        <v>49</v>
      </c>
      <c r="H27" s="21">
        <v>30</v>
      </c>
      <c r="I27" s="8" t="s">
        <v>38</v>
      </c>
      <c r="J27" s="21">
        <v>2</v>
      </c>
      <c r="K27" s="22"/>
      <c r="L27" s="23">
        <f t="shared" si="2"/>
        <v>0</v>
      </c>
      <c r="M27" s="24"/>
      <c r="N27" s="17"/>
      <c r="O27" s="8"/>
      <c r="P27" s="21"/>
      <c r="Q27" s="22"/>
      <c r="R27" s="33"/>
    </row>
    <row r="28" spans="1:18" ht="13.5" customHeight="1">
      <c r="A28" s="20">
        <v>21</v>
      </c>
      <c r="B28" s="21">
        <v>14</v>
      </c>
      <c r="C28" s="8" t="s">
        <v>63</v>
      </c>
      <c r="D28" s="17">
        <v>3</v>
      </c>
      <c r="E28" s="22"/>
      <c r="F28" s="23">
        <f t="shared" si="3"/>
        <v>0</v>
      </c>
      <c r="G28" s="34">
        <v>50</v>
      </c>
      <c r="H28" s="21">
        <v>38</v>
      </c>
      <c r="I28" s="8" t="s">
        <v>39</v>
      </c>
      <c r="J28" s="21">
        <v>2</v>
      </c>
      <c r="K28" s="22"/>
      <c r="L28" s="23">
        <f t="shared" si="2"/>
        <v>0</v>
      </c>
      <c r="M28" s="24"/>
      <c r="N28" s="17"/>
      <c r="O28" s="8"/>
      <c r="P28" s="21"/>
      <c r="Q28" s="22"/>
      <c r="R28" s="33"/>
    </row>
    <row r="29" spans="1:18" ht="13.5" customHeight="1">
      <c r="A29" s="20">
        <v>22</v>
      </c>
      <c r="B29" s="21">
        <v>21</v>
      </c>
      <c r="C29" s="8" t="s">
        <v>64</v>
      </c>
      <c r="D29" s="17">
        <v>3</v>
      </c>
      <c r="E29" s="22"/>
      <c r="F29" s="23">
        <f t="shared" si="3"/>
        <v>0</v>
      </c>
      <c r="G29" s="34">
        <v>51</v>
      </c>
      <c r="H29" s="21" t="s">
        <v>53</v>
      </c>
      <c r="I29" s="8" t="s">
        <v>78</v>
      </c>
      <c r="J29" s="21">
        <v>2</v>
      </c>
      <c r="K29" s="22"/>
      <c r="L29" s="23">
        <f t="shared" si="2"/>
        <v>0</v>
      </c>
      <c r="M29" s="24"/>
      <c r="N29" s="17"/>
      <c r="O29" s="8"/>
      <c r="P29" s="21"/>
      <c r="Q29" s="22"/>
      <c r="R29" s="33"/>
    </row>
    <row r="30" spans="1:18" ht="13.5" customHeight="1">
      <c r="A30" s="20">
        <v>23</v>
      </c>
      <c r="B30" s="21" t="s">
        <v>53</v>
      </c>
      <c r="C30" s="8" t="s">
        <v>18</v>
      </c>
      <c r="D30" s="17">
        <v>2</v>
      </c>
      <c r="E30" s="22"/>
      <c r="F30" s="23">
        <f t="shared" si="3"/>
        <v>0</v>
      </c>
      <c r="G30" s="34">
        <v>52</v>
      </c>
      <c r="H30" s="21" t="s">
        <v>53</v>
      </c>
      <c r="I30" s="8" t="s">
        <v>40</v>
      </c>
      <c r="J30" s="21">
        <v>2</v>
      </c>
      <c r="K30" s="22"/>
      <c r="L30" s="23">
        <f t="shared" si="2"/>
        <v>0</v>
      </c>
      <c r="M30" s="24"/>
      <c r="N30" s="17"/>
      <c r="O30" s="14"/>
      <c r="P30" s="21"/>
      <c r="Q30" s="22"/>
      <c r="R30" s="33"/>
    </row>
    <row r="31" spans="1:18" ht="13.5" customHeight="1">
      <c r="A31" s="20">
        <v>24</v>
      </c>
      <c r="B31" s="21" t="s">
        <v>53</v>
      </c>
      <c r="C31" s="8" t="s">
        <v>65</v>
      </c>
      <c r="D31" s="17">
        <v>2</v>
      </c>
      <c r="E31" s="22"/>
      <c r="F31" s="23">
        <f t="shared" si="3"/>
        <v>0</v>
      </c>
      <c r="G31" s="34">
        <v>53</v>
      </c>
      <c r="H31" s="21" t="s">
        <v>53</v>
      </c>
      <c r="I31" s="8" t="s">
        <v>41</v>
      </c>
      <c r="J31" s="21">
        <v>2</v>
      </c>
      <c r="K31" s="22"/>
      <c r="L31" s="23">
        <f t="shared" si="2"/>
        <v>0</v>
      </c>
      <c r="M31" s="24"/>
      <c r="N31" s="55"/>
      <c r="O31" s="56"/>
      <c r="P31" s="21"/>
      <c r="Q31" s="22"/>
      <c r="R31" s="33"/>
    </row>
    <row r="32" spans="1:18" ht="13.5" customHeight="1">
      <c r="A32" s="20">
        <v>25</v>
      </c>
      <c r="B32" s="21">
        <v>22</v>
      </c>
      <c r="C32" s="8" t="s">
        <v>66</v>
      </c>
      <c r="D32" s="17">
        <v>3</v>
      </c>
      <c r="E32" s="22"/>
      <c r="F32" s="23">
        <f t="shared" si="3"/>
        <v>0</v>
      </c>
      <c r="G32" s="34">
        <v>54</v>
      </c>
      <c r="H32" s="21" t="s">
        <v>53</v>
      </c>
      <c r="I32" s="8" t="s">
        <v>42</v>
      </c>
      <c r="J32" s="21">
        <v>2</v>
      </c>
      <c r="K32" s="22"/>
      <c r="L32" s="23">
        <f t="shared" si="2"/>
        <v>0</v>
      </c>
      <c r="M32" s="24"/>
      <c r="N32" s="17"/>
      <c r="O32" s="8"/>
      <c r="P32" s="21"/>
      <c r="Q32" s="22"/>
      <c r="R32" s="33"/>
    </row>
    <row r="33" spans="1:18" ht="13.5" customHeight="1" thickBot="1">
      <c r="A33" s="20">
        <v>26</v>
      </c>
      <c r="B33" s="21">
        <v>22</v>
      </c>
      <c r="C33" s="8" t="s">
        <v>22</v>
      </c>
      <c r="D33" s="17">
        <v>2</v>
      </c>
      <c r="E33" s="22"/>
      <c r="F33" s="23">
        <f t="shared" si="3"/>
        <v>0</v>
      </c>
      <c r="G33" s="24">
        <v>55</v>
      </c>
      <c r="H33" s="21" t="s">
        <v>53</v>
      </c>
      <c r="I33" s="14" t="s">
        <v>43</v>
      </c>
      <c r="J33" s="26">
        <v>2</v>
      </c>
      <c r="K33" s="27"/>
      <c r="L33" s="23">
        <f t="shared" si="2"/>
        <v>0</v>
      </c>
      <c r="M33" s="72"/>
      <c r="N33" s="59"/>
      <c r="O33" s="15"/>
      <c r="P33" s="59"/>
      <c r="Q33" s="60"/>
      <c r="R33" s="61"/>
    </row>
    <row r="34" spans="1:18" ht="13.5" customHeight="1" thickTop="1">
      <c r="A34" s="20">
        <v>27</v>
      </c>
      <c r="B34" s="21">
        <v>22</v>
      </c>
      <c r="C34" s="8" t="s">
        <v>23</v>
      </c>
      <c r="D34" s="21">
        <v>2</v>
      </c>
      <c r="E34" s="22"/>
      <c r="F34" s="23">
        <f t="shared" si="3"/>
        <v>0</v>
      </c>
      <c r="G34" s="24">
        <v>56</v>
      </c>
      <c r="H34" s="21">
        <v>61</v>
      </c>
      <c r="I34" s="8" t="s">
        <v>34</v>
      </c>
      <c r="J34" s="57">
        <v>2</v>
      </c>
      <c r="K34" s="58"/>
      <c r="L34" s="23">
        <f t="shared" si="2"/>
        <v>0</v>
      </c>
      <c r="M34" s="88" t="s">
        <v>84</v>
      </c>
      <c r="N34" s="89"/>
      <c r="O34" s="89"/>
      <c r="P34" s="89"/>
      <c r="Q34" s="89"/>
      <c r="R34" s="90"/>
    </row>
    <row r="35" spans="1:18" ht="13.5" customHeight="1">
      <c r="A35" s="20">
        <v>28</v>
      </c>
      <c r="B35" s="17">
        <v>4</v>
      </c>
      <c r="C35" s="9" t="s">
        <v>26</v>
      </c>
      <c r="D35" s="17">
        <v>2</v>
      </c>
      <c r="E35" s="25"/>
      <c r="F35" s="33">
        <f>E35*D35</f>
        <v>0</v>
      </c>
      <c r="G35" s="34">
        <v>57</v>
      </c>
      <c r="H35" s="21">
        <v>56</v>
      </c>
      <c r="I35" s="8" t="s">
        <v>45</v>
      </c>
      <c r="J35" s="21">
        <v>2</v>
      </c>
      <c r="K35" s="22"/>
      <c r="L35" s="23">
        <f t="shared" si="2"/>
        <v>0</v>
      </c>
      <c r="M35" s="91"/>
      <c r="N35" s="92"/>
      <c r="O35" s="92"/>
      <c r="P35" s="92"/>
      <c r="Q35" s="92"/>
      <c r="R35" s="93"/>
    </row>
    <row r="36" spans="1:18" ht="13.5" customHeight="1" thickBot="1">
      <c r="A36" s="72">
        <v>29</v>
      </c>
      <c r="B36" s="59" t="s">
        <v>53</v>
      </c>
      <c r="C36" s="66" t="s">
        <v>52</v>
      </c>
      <c r="D36" s="59">
        <v>2</v>
      </c>
      <c r="E36" s="60"/>
      <c r="F36" s="61">
        <f>E36*D36</f>
        <v>0</v>
      </c>
      <c r="G36" s="67">
        <v>58</v>
      </c>
      <c r="H36" s="68">
        <v>42</v>
      </c>
      <c r="I36" s="69" t="s">
        <v>83</v>
      </c>
      <c r="J36" s="68">
        <v>2</v>
      </c>
      <c r="K36" s="70"/>
      <c r="L36" s="71">
        <f>K36*J36</f>
        <v>0</v>
      </c>
      <c r="M36" s="94"/>
      <c r="N36" s="95"/>
      <c r="O36" s="95"/>
      <c r="P36" s="95"/>
      <c r="Q36" s="95"/>
      <c r="R36" s="96"/>
    </row>
    <row r="37" spans="13:18" ht="13.5" customHeight="1" thickTop="1">
      <c r="M37" s="84"/>
      <c r="N37" s="84"/>
      <c r="O37" s="84"/>
      <c r="P37" s="84"/>
      <c r="Q37" s="84"/>
      <c r="R37" s="84"/>
    </row>
    <row r="38" spans="9:12" ht="0" customHeight="1" hidden="1">
      <c r="I38" s="6"/>
      <c r="J38" s="3"/>
      <c r="K38" s="6"/>
      <c r="L38" s="7"/>
    </row>
    <row r="39" spans="3:18" ht="15.75">
      <c r="C39" s="77" t="s">
        <v>7</v>
      </c>
      <c r="D39" s="77"/>
      <c r="E39" s="77"/>
      <c r="F39" s="77"/>
      <c r="G39" s="77"/>
      <c r="H39" s="78"/>
      <c r="I39" s="79" t="s">
        <v>76</v>
      </c>
      <c r="J39" s="80"/>
      <c r="K39" s="81"/>
      <c r="L39" s="77"/>
      <c r="M39" s="82"/>
      <c r="N39" s="77" t="s">
        <v>10</v>
      </c>
      <c r="O39" s="77"/>
      <c r="P39" s="77" t="s">
        <v>11</v>
      </c>
      <c r="Q39" s="77"/>
      <c r="R39" s="82"/>
    </row>
    <row r="40" spans="1:18" ht="15.75">
      <c r="A40" s="1"/>
      <c r="B40" s="1"/>
      <c r="C40" s="77" t="s">
        <v>8</v>
      </c>
      <c r="D40" s="77"/>
      <c r="E40" s="83"/>
      <c r="F40" s="77"/>
      <c r="G40" s="77"/>
      <c r="H40" s="78"/>
      <c r="I40" s="79" t="s">
        <v>9</v>
      </c>
      <c r="J40" s="77"/>
      <c r="K40" s="77"/>
      <c r="L40" s="77"/>
      <c r="M40" s="77"/>
      <c r="N40" s="77" t="s">
        <v>9</v>
      </c>
      <c r="O40" s="77"/>
      <c r="P40" s="77" t="s">
        <v>9</v>
      </c>
      <c r="Q40" s="77"/>
      <c r="R40" s="77"/>
    </row>
    <row r="41" spans="8:10" ht="15.75">
      <c r="H41" s="5"/>
      <c r="J41" s="3"/>
    </row>
    <row r="42" spans="8:10" ht="15.75">
      <c r="H42" s="5"/>
      <c r="J42" s="3"/>
    </row>
  </sheetData>
  <sheetProtection/>
  <mergeCells count="6">
    <mergeCell ref="G5:L5"/>
    <mergeCell ref="M5:R5"/>
    <mergeCell ref="A5:F5"/>
    <mergeCell ref="M13:R13"/>
    <mergeCell ref="G12:L12"/>
    <mergeCell ref="M34:R36"/>
  </mergeCells>
  <printOptions/>
  <pageMargins left="0" right="0.6692913385826772" top="0.33541666666666664" bottom="0.2362204724409449" header="0" footer="0"/>
  <pageSetup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Ghazanfari</dc:creator>
  <cp:keywords/>
  <dc:description/>
  <cp:lastModifiedBy>user</cp:lastModifiedBy>
  <cp:lastPrinted>2014-04-21T07:14:19Z</cp:lastPrinted>
  <dcterms:created xsi:type="dcterms:W3CDTF">2008-02-13T18:36:34Z</dcterms:created>
  <dcterms:modified xsi:type="dcterms:W3CDTF">2014-08-25T04:38:08Z</dcterms:modified>
  <cp:category/>
  <cp:version/>
  <cp:contentType/>
  <cp:contentStatus/>
</cp:coreProperties>
</file>