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050" yWindow="0" windowWidth="15195" windowHeight="10230"/>
  </bookViews>
  <sheets>
    <sheet name="روانشناسي" sheetId="54" r:id="rId1"/>
  </sheets>
  <definedNames>
    <definedName name="_xlnm.Print_Area" localSheetId="0">روانشناسي!$A$1:$S$42</definedName>
  </definedNames>
  <calcPr calcId="124519"/>
</workbook>
</file>

<file path=xl/calcChain.xml><?xml version="1.0" encoding="utf-8"?>
<calcChain xmlns="http://schemas.openxmlformats.org/spreadsheetml/2006/main">
  <c r="F19" i="54"/>
  <c r="F16"/>
  <c r="F14"/>
  <c r="F13"/>
  <c r="F12"/>
  <c r="F11"/>
  <c r="F10"/>
  <c r="F9"/>
  <c r="F8"/>
  <c r="F7"/>
  <c r="F6"/>
  <c r="R8"/>
  <c r="R9"/>
  <c r="R7"/>
  <c r="R6"/>
  <c r="L27"/>
  <c r="L28"/>
  <c r="L29"/>
  <c r="L30"/>
  <c r="L31"/>
  <c r="L32"/>
  <c r="L33"/>
  <c r="L34"/>
  <c r="L35"/>
  <c r="L36"/>
  <c r="L2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6"/>
  <c r="F36"/>
  <c r="F37"/>
  <c r="F38"/>
  <c r="F35"/>
  <c r="F24"/>
  <c r="F25"/>
  <c r="F26"/>
  <c r="F27"/>
  <c r="F28"/>
  <c r="F29"/>
  <c r="F30"/>
  <c r="F31"/>
  <c r="F32"/>
  <c r="F33"/>
  <c r="F23"/>
</calcChain>
</file>

<file path=xl/sharedStrings.xml><?xml version="1.0" encoding="utf-8"?>
<sst xmlns="http://schemas.openxmlformats.org/spreadsheetml/2006/main" count="139" uniqueCount="109">
  <si>
    <t>ردیف</t>
  </si>
  <si>
    <t>پیشنیاز</t>
  </si>
  <si>
    <t>نام درس</t>
  </si>
  <si>
    <t>واحد</t>
  </si>
  <si>
    <t>نمره</t>
  </si>
  <si>
    <t>امتیاز</t>
  </si>
  <si>
    <t>مسئول آموزش</t>
  </si>
  <si>
    <t>بسمه تعالي</t>
  </si>
  <si>
    <t>سرفصل درس ها به تفكيك نوع درس</t>
  </si>
  <si>
    <t>ادامه دروس اصلي</t>
  </si>
  <si>
    <t>روانشناسی اعتیاد</t>
  </si>
  <si>
    <t>دروس پایه                                جمع  واحد 26</t>
  </si>
  <si>
    <t xml:space="preserve">علم النفس از دیدگاه دانشمندان اسلامی </t>
  </si>
  <si>
    <t>تاریخچه ومکاتب روانشناسی</t>
  </si>
  <si>
    <t>روانشناسی احساس وادراک</t>
  </si>
  <si>
    <t>روانشناسی فیز یولوژیک</t>
  </si>
  <si>
    <t>مبانی جامعه شناسی</t>
  </si>
  <si>
    <t>انگیزش وهیجان</t>
  </si>
  <si>
    <t>روانشناسی تجربی</t>
  </si>
  <si>
    <t xml:space="preserve">بهداشت روانی </t>
  </si>
  <si>
    <t>روانشناسی مرضی کودک</t>
  </si>
  <si>
    <t>دروس اصلی                               جمع  واحد 54</t>
  </si>
  <si>
    <t xml:space="preserve">مبانی واصول راهنمایی ومشاوره </t>
  </si>
  <si>
    <t>روانشناسی عمومی 1</t>
  </si>
  <si>
    <t>کلیات فلسفه</t>
  </si>
  <si>
    <t>فلسفه آموزش وپرورش</t>
  </si>
  <si>
    <t>آمار توصیفی</t>
  </si>
  <si>
    <t>روانشناسی رشد1</t>
  </si>
  <si>
    <t xml:space="preserve">متون زبان تخصصی روانشناسی و علوم تربیتی </t>
  </si>
  <si>
    <t>روانشناسی و آموزش کودکان استثنایی</t>
  </si>
  <si>
    <t xml:space="preserve">روش های تغییر واصلاح رفتار </t>
  </si>
  <si>
    <t>آمار استنباطی</t>
  </si>
  <si>
    <t>کاربرد آزمونهای روانی</t>
  </si>
  <si>
    <t>اصول وفنون راهنمایی ومشاوره خانواده</t>
  </si>
  <si>
    <t>روشها وفنون تدریس</t>
  </si>
  <si>
    <t>اختلات یادگیری</t>
  </si>
  <si>
    <t xml:space="preserve">روانشناسی تربیتی </t>
  </si>
  <si>
    <t>روان سنجی</t>
  </si>
  <si>
    <t xml:space="preserve">روانشناسی اجتماعی </t>
  </si>
  <si>
    <t>روانشناسی شخصیت (نظریه ها ومفاهیم)</t>
  </si>
  <si>
    <t>روانشناسی یاد گیری</t>
  </si>
  <si>
    <t>روانشناسی عمومی 2</t>
  </si>
  <si>
    <t xml:space="preserve">روانشناسی پویایی گروه </t>
  </si>
  <si>
    <t>زبان تخصصی روانشناسی2</t>
  </si>
  <si>
    <t>دروس تخصصی                                                     جمع واحد 27</t>
  </si>
  <si>
    <t>آسیب روانی 1</t>
  </si>
  <si>
    <t>سمینار در مسائل روانشناسی عمومی (علمی)</t>
  </si>
  <si>
    <t>آسیب شناسی روانی 2</t>
  </si>
  <si>
    <t xml:space="preserve">تفکر وزبان </t>
  </si>
  <si>
    <t xml:space="preserve">نظریه های مشاوره وروان درمانی </t>
  </si>
  <si>
    <t>پروژه (پژوهشهای عملی وانفرادی)</t>
  </si>
  <si>
    <t>مقدمات روانشناسی سلامت</t>
  </si>
  <si>
    <t xml:space="preserve">ارزشیابی شخصیت </t>
  </si>
  <si>
    <t>روانشناسی جنایی</t>
  </si>
  <si>
    <t>روانشناسی هوش وسنجش آن</t>
  </si>
  <si>
    <t>پیش نیاز</t>
  </si>
  <si>
    <t xml:space="preserve">آسیب شناسی اجتماعی </t>
  </si>
  <si>
    <t>کاربرد کامپیوتر در روانشناسی</t>
  </si>
  <si>
    <t>دروس مردودی</t>
  </si>
  <si>
    <t>20و50</t>
  </si>
  <si>
    <t>33و50</t>
  </si>
  <si>
    <t>17و48</t>
  </si>
  <si>
    <t>48و19</t>
  </si>
  <si>
    <t>22و26</t>
  </si>
  <si>
    <t>48و46</t>
  </si>
  <si>
    <t>مقدمات روشهای تحقیق در روانشناسی وعلوم تربیتی</t>
  </si>
  <si>
    <t>روانشناسی رشد2</t>
  </si>
  <si>
    <t>هم نیاز با29</t>
  </si>
  <si>
    <t>هم نیاز با28</t>
  </si>
  <si>
    <t>هم نیاز با44</t>
  </si>
  <si>
    <t>هم نیاز با37</t>
  </si>
  <si>
    <t xml:space="preserve">روانشناسی بازی </t>
  </si>
  <si>
    <t>جمع واحد:</t>
  </si>
  <si>
    <t>فیزیولوژی اعصاب وغدد</t>
  </si>
  <si>
    <t>مقدمات نوروپسیکولوژی</t>
  </si>
  <si>
    <t xml:space="preserve">   نام ونام خانوادگی :</t>
  </si>
  <si>
    <t xml:space="preserve">  </t>
  </si>
  <si>
    <t>دروس عمومي               جمع  21 واحد</t>
  </si>
  <si>
    <t>__</t>
  </si>
  <si>
    <t>انديشه اسلامي 1</t>
  </si>
  <si>
    <t>انديشه اسلامي 2</t>
  </si>
  <si>
    <t>زبان خارجه</t>
  </si>
  <si>
    <t>فارسي عمومي</t>
  </si>
  <si>
    <t>تربيت بدني 1</t>
  </si>
  <si>
    <t>تربيت بدني 2</t>
  </si>
  <si>
    <t>جمعيت و تنظيم خانواده</t>
  </si>
  <si>
    <t>تاريخ فرهنگ و تمدن ايران و اسلام</t>
  </si>
  <si>
    <t>گذراندن يک درس به انتخاب دانشجو</t>
  </si>
  <si>
    <t>تفسير موضوعي قرآن</t>
  </si>
  <si>
    <t>تفسيرموضوعي نهج البلاغه</t>
  </si>
  <si>
    <t>آشنايي با قانون اساسي</t>
  </si>
  <si>
    <t>انقلاب اسلامي ايران</t>
  </si>
  <si>
    <t>انديشه سياسي امام خميني</t>
  </si>
  <si>
    <t>گزراندن يک درس به انتخاب دانشجو</t>
  </si>
  <si>
    <t>آيين زندگي (اخلاق كاربردي)</t>
  </si>
  <si>
    <t xml:space="preserve">فلسفه اخلاق </t>
  </si>
  <si>
    <t>اخلاق اسلامي(مبانی و مفاهیم)</t>
  </si>
  <si>
    <t>رشته :  روانشناسي عمومي (تجميع)</t>
  </si>
  <si>
    <t>ورودي 1389و1388</t>
  </si>
  <si>
    <t>کارشناس فارغ التحصيلان</t>
  </si>
  <si>
    <t xml:space="preserve">   رئیس مرکز</t>
  </si>
  <si>
    <t xml:space="preserve">               مهر و امضا</t>
  </si>
  <si>
    <t xml:space="preserve">  مهر و امضا                                                           مهر و امضا</t>
  </si>
  <si>
    <t xml:space="preserve">     مهر و امضا</t>
  </si>
  <si>
    <t>تعداد واحد دريافتي</t>
  </si>
  <si>
    <t>تعداد واحد گذرانده</t>
  </si>
  <si>
    <t>شماره دانشجويي  :</t>
  </si>
  <si>
    <t>137واحد</t>
  </si>
  <si>
    <t xml:space="preserve">  دروس اختیاری            جمع 9 واحد</t>
  </si>
</sst>
</file>

<file path=xl/styles.xml><?xml version="1.0" encoding="utf-8"?>
<styleSheet xmlns="http://schemas.openxmlformats.org/spreadsheetml/2006/main">
  <numFmts count="2">
    <numFmt numFmtId="164" formatCode="#,##0.00_-"/>
    <numFmt numFmtId="165" formatCode="0.00;[Red]0.00"/>
  </numFmts>
  <fonts count="10">
    <font>
      <b/>
      <sz val="6.5"/>
      <name val="B Badr"/>
      <charset val="178"/>
    </font>
    <font>
      <b/>
      <sz val="8"/>
      <name val="B Nazanin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8"/>
      <name val="B Badr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b/>
      <sz val="11"/>
      <name val="B Badr"/>
      <charset val="178"/>
    </font>
    <font>
      <b/>
      <sz val="7"/>
      <name val="B Kamran"/>
      <charset val="178"/>
    </font>
    <font>
      <sz val="12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vertical="center"/>
    </xf>
    <xf numFmtId="2" fontId="2" fillId="2" borderId="21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4" xfId="0" applyFont="1" applyBorder="1" applyAlignment="1"/>
    <xf numFmtId="0" fontId="5" fillId="2" borderId="3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/>
    <xf numFmtId="1" fontId="2" fillId="2" borderId="2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 applyAlignment="1">
      <alignment vertical="top"/>
    </xf>
    <xf numFmtId="0" fontId="6" fillId="0" borderId="0" xfId="0" applyFont="1" applyAlignment="1"/>
    <xf numFmtId="164" fontId="6" fillId="0" borderId="0" xfId="0" applyNumberFormat="1" applyFont="1" applyBorder="1"/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2" fontId="2" fillId="2" borderId="25" xfId="0" applyNumberFormat="1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6" fillId="0" borderId="0" xfId="0" applyFont="1" applyBorder="1" applyAlignment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top"/>
    </xf>
    <xf numFmtId="0" fontId="2" fillId="4" borderId="38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4" fillId="0" borderId="0" xfId="0" applyFont="1" applyBorder="1" applyAlignment="1"/>
    <xf numFmtId="0" fontId="2" fillId="4" borderId="3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rightToLeft="1" tabSelected="1" view="pageLayout" topLeftCell="C22" zoomScaleSheetLayoutView="85" workbookViewId="0">
      <selection activeCell="O9" sqref="O9"/>
    </sheetView>
  </sheetViews>
  <sheetFormatPr defaultRowHeight="15.75"/>
  <cols>
    <col min="1" max="1" width="6.5" style="28" customWidth="1"/>
    <col min="2" max="2" width="12.25" style="28" customWidth="1"/>
    <col min="3" max="3" width="47.75" style="45" customWidth="1"/>
    <col min="4" max="4" width="7" style="28" customWidth="1"/>
    <col min="5" max="5" width="11.5" style="28" customWidth="1"/>
    <col min="6" max="6" width="13.5" style="28" customWidth="1"/>
    <col min="7" max="7" width="8" style="28" customWidth="1"/>
    <col min="8" max="8" width="16" style="28" customWidth="1"/>
    <col min="9" max="9" width="56.75" style="45" customWidth="1"/>
    <col min="10" max="10" width="7.5" style="28" customWidth="1"/>
    <col min="11" max="11" width="9.25" style="28" customWidth="1"/>
    <col min="12" max="12" width="10.5" style="28" customWidth="1"/>
    <col min="13" max="13" width="6.5" style="28" customWidth="1"/>
    <col min="14" max="14" width="11" style="28" customWidth="1"/>
    <col min="15" max="15" width="46.5" style="45" customWidth="1"/>
    <col min="16" max="16" width="7" style="28" customWidth="1"/>
    <col min="17" max="17" width="10.25" style="28" customWidth="1"/>
    <col min="18" max="18" width="10.75" style="28" customWidth="1"/>
    <col min="19" max="16384" width="10" style="3"/>
  </cols>
  <sheetData>
    <row r="1" spans="1:52" s="28" customFormat="1" ht="21" customHeight="1">
      <c r="A1" s="31"/>
      <c r="B1" s="27"/>
      <c r="C1" s="151"/>
      <c r="D1" s="151"/>
      <c r="E1" s="151"/>
      <c r="F1" s="157" t="s">
        <v>7</v>
      </c>
      <c r="G1" s="157"/>
      <c r="H1" s="157"/>
      <c r="I1" s="157"/>
      <c r="J1" s="152" t="s">
        <v>97</v>
      </c>
      <c r="K1" s="152"/>
      <c r="L1" s="152"/>
      <c r="M1" s="152"/>
      <c r="N1" s="152"/>
      <c r="O1" s="152"/>
      <c r="P1" s="168" t="s">
        <v>98</v>
      </c>
      <c r="Q1" s="168"/>
      <c r="R1" s="168"/>
      <c r="S1" s="168"/>
      <c r="T1" s="168"/>
    </row>
    <row r="2" spans="1:52" s="28" customFormat="1" ht="21" customHeight="1">
      <c r="A2" s="31"/>
      <c r="B2" s="79"/>
      <c r="C2" s="156" t="s">
        <v>75</v>
      </c>
      <c r="D2" s="156"/>
      <c r="E2" s="156"/>
      <c r="F2" s="156"/>
      <c r="G2" s="156"/>
      <c r="H2" s="152" t="s">
        <v>8</v>
      </c>
      <c r="I2" s="152"/>
      <c r="J2" s="153"/>
      <c r="K2" s="156" t="s">
        <v>106</v>
      </c>
      <c r="L2" s="156"/>
      <c r="M2" s="156"/>
      <c r="N2" s="156"/>
      <c r="O2" s="156"/>
      <c r="P2" s="161" t="s">
        <v>72</v>
      </c>
      <c r="Q2" s="161"/>
      <c r="R2" s="157" t="s">
        <v>107</v>
      </c>
      <c r="S2" s="157"/>
    </row>
    <row r="3" spans="1:52" ht="15" customHeight="1" thickBot="1">
      <c r="A3" s="112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R3" s="111"/>
    </row>
    <row r="4" spans="1:52" ht="17.100000000000001" customHeight="1" thickTop="1" thickBot="1">
      <c r="A4" s="179" t="s">
        <v>77</v>
      </c>
      <c r="B4" s="170"/>
      <c r="C4" s="170"/>
      <c r="D4" s="170"/>
      <c r="E4" s="170"/>
      <c r="F4" s="171"/>
      <c r="G4" s="170" t="s">
        <v>9</v>
      </c>
      <c r="H4" s="170"/>
      <c r="I4" s="170"/>
      <c r="J4" s="170"/>
      <c r="K4" s="170"/>
      <c r="L4" s="171"/>
      <c r="M4" s="170" t="s">
        <v>108</v>
      </c>
      <c r="N4" s="170"/>
      <c r="O4" s="170"/>
      <c r="P4" s="170"/>
      <c r="Q4" s="170"/>
      <c r="R4" s="171"/>
    </row>
    <row r="5" spans="1:52" s="30" customFormat="1" ht="17.100000000000001" customHeight="1" thickTop="1" thickBot="1">
      <c r="A5" s="146" t="s">
        <v>0</v>
      </c>
      <c r="B5" s="142" t="s">
        <v>1</v>
      </c>
      <c r="C5" s="143" t="s">
        <v>2</v>
      </c>
      <c r="D5" s="144" t="s">
        <v>3</v>
      </c>
      <c r="E5" s="144" t="s">
        <v>4</v>
      </c>
      <c r="F5" s="145" t="s">
        <v>5</v>
      </c>
      <c r="G5" s="146" t="s">
        <v>0</v>
      </c>
      <c r="H5" s="144" t="s">
        <v>55</v>
      </c>
      <c r="I5" s="147" t="s">
        <v>2</v>
      </c>
      <c r="J5" s="144" t="s">
        <v>3</v>
      </c>
      <c r="K5" s="144" t="s">
        <v>4</v>
      </c>
      <c r="L5" s="145" t="s">
        <v>5</v>
      </c>
      <c r="M5" s="146" t="s">
        <v>0</v>
      </c>
      <c r="N5" s="144" t="s">
        <v>1</v>
      </c>
      <c r="O5" s="143" t="s">
        <v>2</v>
      </c>
      <c r="P5" s="144" t="s">
        <v>3</v>
      </c>
      <c r="Q5" s="144" t="s">
        <v>4</v>
      </c>
      <c r="R5" s="150" t="s">
        <v>5</v>
      </c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7.100000000000001" customHeight="1">
      <c r="A6" s="82">
        <v>1</v>
      </c>
      <c r="B6" s="5" t="s">
        <v>78</v>
      </c>
      <c r="C6" s="135" t="s">
        <v>79</v>
      </c>
      <c r="D6" s="5">
        <v>2</v>
      </c>
      <c r="E6" s="83"/>
      <c r="F6" s="148">
        <f t="shared" ref="F6:F14" si="0">E6*D6</f>
        <v>0</v>
      </c>
      <c r="G6" s="82">
        <v>32</v>
      </c>
      <c r="H6" s="5" t="s">
        <v>78</v>
      </c>
      <c r="I6" s="130" t="s">
        <v>26</v>
      </c>
      <c r="J6" s="12">
        <v>2</v>
      </c>
      <c r="K6" s="51"/>
      <c r="L6" s="104">
        <f>J6*K6</f>
        <v>0</v>
      </c>
      <c r="M6" s="88">
        <v>62</v>
      </c>
      <c r="N6" s="12">
        <v>33</v>
      </c>
      <c r="O6" s="130" t="s">
        <v>71</v>
      </c>
      <c r="P6" s="12">
        <v>2</v>
      </c>
      <c r="Q6" s="51"/>
      <c r="R6" s="94">
        <f>P6*Q6</f>
        <v>0</v>
      </c>
      <c r="T6" s="20"/>
      <c r="U6" s="20"/>
    </row>
    <row r="7" spans="1:52" ht="17.100000000000001" customHeight="1">
      <c r="A7" s="82">
        <v>2</v>
      </c>
      <c r="B7" s="47">
        <v>1</v>
      </c>
      <c r="C7" s="134" t="s">
        <v>80</v>
      </c>
      <c r="D7" s="11">
        <v>2</v>
      </c>
      <c r="E7" s="83"/>
      <c r="F7" s="84">
        <f t="shared" si="0"/>
        <v>0</v>
      </c>
      <c r="G7" s="8">
        <v>33</v>
      </c>
      <c r="H7" s="12" t="s">
        <v>67</v>
      </c>
      <c r="I7" s="130" t="s">
        <v>27</v>
      </c>
      <c r="J7" s="12">
        <v>2</v>
      </c>
      <c r="K7" s="51"/>
      <c r="L7" s="128">
        <f t="shared" ref="L7:L24" si="1">J7*K7</f>
        <v>0</v>
      </c>
      <c r="M7" s="80">
        <v>63</v>
      </c>
      <c r="N7" s="92">
        <v>23</v>
      </c>
      <c r="O7" s="132" t="s">
        <v>56</v>
      </c>
      <c r="P7" s="23">
        <v>2</v>
      </c>
      <c r="Q7" s="59"/>
      <c r="R7" s="149">
        <f>P7*Q7</f>
        <v>0</v>
      </c>
      <c r="T7" s="20"/>
      <c r="U7" s="20"/>
    </row>
    <row r="8" spans="1:52" ht="17.100000000000001" customHeight="1">
      <c r="A8" s="85">
        <v>3</v>
      </c>
      <c r="B8" s="47" t="s">
        <v>78</v>
      </c>
      <c r="C8" s="135" t="s">
        <v>81</v>
      </c>
      <c r="D8" s="5">
        <v>3</v>
      </c>
      <c r="E8" s="86"/>
      <c r="F8" s="87">
        <f t="shared" si="0"/>
        <v>0</v>
      </c>
      <c r="G8" s="21">
        <v>34</v>
      </c>
      <c r="H8" s="23">
        <v>2</v>
      </c>
      <c r="I8" s="138" t="s">
        <v>28</v>
      </c>
      <c r="J8" s="22">
        <v>3</v>
      </c>
      <c r="K8" s="51"/>
      <c r="L8" s="94">
        <f t="shared" si="1"/>
        <v>0</v>
      </c>
      <c r="M8" s="8">
        <v>64</v>
      </c>
      <c r="N8" s="5">
        <v>17</v>
      </c>
      <c r="O8" s="130" t="s">
        <v>10</v>
      </c>
      <c r="P8" s="12">
        <v>2</v>
      </c>
      <c r="Q8" s="51"/>
      <c r="R8" s="7">
        <f t="shared" ref="R8:R9" si="2">P8*Q8</f>
        <v>0</v>
      </c>
      <c r="S8" s="20"/>
      <c r="T8" s="20"/>
      <c r="U8" s="20"/>
    </row>
    <row r="9" spans="1:52" ht="17.100000000000001" customHeight="1">
      <c r="A9" s="88">
        <v>4</v>
      </c>
      <c r="B9" s="47" t="s">
        <v>78</v>
      </c>
      <c r="C9" s="135" t="s">
        <v>82</v>
      </c>
      <c r="D9" s="5">
        <v>3</v>
      </c>
      <c r="E9" s="86"/>
      <c r="F9" s="87">
        <f t="shared" si="0"/>
        <v>0</v>
      </c>
      <c r="G9" s="8">
        <v>35</v>
      </c>
      <c r="H9" s="12" t="s">
        <v>60</v>
      </c>
      <c r="I9" s="130" t="s">
        <v>29</v>
      </c>
      <c r="J9" s="12">
        <v>3</v>
      </c>
      <c r="K9" s="51"/>
      <c r="L9" s="94">
        <f t="shared" si="1"/>
        <v>0</v>
      </c>
      <c r="M9" s="4">
        <v>65</v>
      </c>
      <c r="N9" s="119" t="s">
        <v>78</v>
      </c>
      <c r="O9" s="130" t="s">
        <v>57</v>
      </c>
      <c r="P9" s="12">
        <v>3</v>
      </c>
      <c r="Q9" s="51"/>
      <c r="R9" s="129">
        <f t="shared" si="2"/>
        <v>0</v>
      </c>
      <c r="T9" s="20"/>
      <c r="U9" s="20"/>
    </row>
    <row r="10" spans="1:52" ht="17.100000000000001" customHeight="1" thickBot="1">
      <c r="A10" s="88">
        <v>5</v>
      </c>
      <c r="B10" s="47" t="s">
        <v>78</v>
      </c>
      <c r="C10" s="135" t="s">
        <v>83</v>
      </c>
      <c r="D10" s="5">
        <v>1</v>
      </c>
      <c r="E10" s="89"/>
      <c r="F10" s="90">
        <f t="shared" si="0"/>
        <v>0</v>
      </c>
      <c r="G10" s="8">
        <v>36</v>
      </c>
      <c r="H10" s="119" t="s">
        <v>78</v>
      </c>
      <c r="I10" s="132" t="s">
        <v>30</v>
      </c>
      <c r="J10" s="23">
        <v>2</v>
      </c>
      <c r="K10" s="51"/>
      <c r="L10" s="94">
        <f t="shared" si="1"/>
        <v>0</v>
      </c>
      <c r="M10" s="93">
        <v>66</v>
      </c>
      <c r="N10" s="61"/>
      <c r="O10" s="137"/>
      <c r="P10" s="61"/>
      <c r="Q10" s="115"/>
      <c r="R10" s="116"/>
      <c r="T10" s="20"/>
    </row>
    <row r="11" spans="1:52" ht="17.100000000000001" customHeight="1" thickTop="1" thickBot="1">
      <c r="A11" s="82">
        <v>6</v>
      </c>
      <c r="B11" s="47">
        <v>5</v>
      </c>
      <c r="C11" s="135" t="s">
        <v>84</v>
      </c>
      <c r="D11" s="5">
        <v>1</v>
      </c>
      <c r="E11" s="91"/>
      <c r="F11" s="81">
        <f t="shared" si="0"/>
        <v>0</v>
      </c>
      <c r="G11" s="8">
        <v>37</v>
      </c>
      <c r="H11" s="12">
        <v>32</v>
      </c>
      <c r="I11" s="130" t="s">
        <v>31</v>
      </c>
      <c r="J11" s="12">
        <v>3</v>
      </c>
      <c r="K11" s="51"/>
      <c r="L11" s="94">
        <f t="shared" si="1"/>
        <v>0</v>
      </c>
      <c r="M11" s="158" t="s">
        <v>58</v>
      </c>
      <c r="N11" s="159"/>
      <c r="O11" s="159"/>
      <c r="P11" s="159"/>
      <c r="Q11" s="159"/>
      <c r="R11" s="160"/>
    </row>
    <row r="12" spans="1:52" ht="17.100000000000001" customHeight="1" thickTop="1">
      <c r="A12" s="82">
        <v>7</v>
      </c>
      <c r="B12" s="47" t="s">
        <v>78</v>
      </c>
      <c r="C12" s="135" t="s">
        <v>85</v>
      </c>
      <c r="D12" s="5">
        <v>1</v>
      </c>
      <c r="E12" s="83"/>
      <c r="F12" s="84">
        <f t="shared" si="0"/>
        <v>0</v>
      </c>
      <c r="G12" s="8">
        <v>38</v>
      </c>
      <c r="H12" s="12">
        <v>46</v>
      </c>
      <c r="I12" s="130" t="s">
        <v>32</v>
      </c>
      <c r="J12" s="12">
        <v>3</v>
      </c>
      <c r="K12" s="51"/>
      <c r="L12" s="94">
        <f t="shared" si="1"/>
        <v>0</v>
      </c>
      <c r="M12" s="21"/>
      <c r="N12" s="47"/>
      <c r="O12" s="25"/>
      <c r="P12" s="47"/>
      <c r="Q12" s="98"/>
      <c r="R12" s="114"/>
    </row>
    <row r="13" spans="1:52" ht="17.100000000000001" customHeight="1">
      <c r="A13" s="82">
        <v>8</v>
      </c>
      <c r="B13" s="47" t="s">
        <v>78</v>
      </c>
      <c r="C13" s="135" t="s">
        <v>86</v>
      </c>
      <c r="D13" s="5">
        <v>2</v>
      </c>
      <c r="E13" s="83"/>
      <c r="F13" s="84">
        <f t="shared" si="0"/>
        <v>0</v>
      </c>
      <c r="G13" s="8">
        <v>39</v>
      </c>
      <c r="H13" s="12" t="s">
        <v>68</v>
      </c>
      <c r="I13" s="130" t="s">
        <v>33</v>
      </c>
      <c r="J13" s="12">
        <v>2</v>
      </c>
      <c r="K13" s="51"/>
      <c r="L13" s="94">
        <f t="shared" si="1"/>
        <v>0</v>
      </c>
      <c r="M13" s="8"/>
      <c r="N13" s="8"/>
      <c r="O13" s="9"/>
      <c r="P13" s="5"/>
      <c r="Q13" s="6"/>
      <c r="R13" s="7"/>
    </row>
    <row r="14" spans="1:52" ht="17.100000000000001" customHeight="1">
      <c r="A14" s="82">
        <v>9</v>
      </c>
      <c r="B14" s="180" t="s">
        <v>87</v>
      </c>
      <c r="C14" s="135" t="s">
        <v>88</v>
      </c>
      <c r="D14" s="162">
        <v>2</v>
      </c>
      <c r="E14" s="164"/>
      <c r="F14" s="166">
        <f t="shared" si="0"/>
        <v>0</v>
      </c>
      <c r="G14" s="8">
        <v>40</v>
      </c>
      <c r="H14" s="12" t="s">
        <v>69</v>
      </c>
      <c r="I14" s="130" t="s">
        <v>34</v>
      </c>
      <c r="J14" s="12">
        <v>2</v>
      </c>
      <c r="K14" s="51"/>
      <c r="L14" s="94">
        <f t="shared" si="1"/>
        <v>0</v>
      </c>
      <c r="M14" s="95"/>
      <c r="N14" s="96"/>
      <c r="O14" s="96"/>
      <c r="P14" s="96"/>
      <c r="Q14" s="96"/>
      <c r="R14" s="99"/>
    </row>
    <row r="15" spans="1:52" ht="17.100000000000001" customHeight="1">
      <c r="A15" s="82">
        <v>10</v>
      </c>
      <c r="B15" s="181"/>
      <c r="C15" s="130" t="s">
        <v>89</v>
      </c>
      <c r="D15" s="163"/>
      <c r="E15" s="165"/>
      <c r="F15" s="167"/>
      <c r="G15" s="8">
        <v>41</v>
      </c>
      <c r="H15" s="119" t="s">
        <v>78</v>
      </c>
      <c r="I15" s="130" t="s">
        <v>35</v>
      </c>
      <c r="J15" s="12">
        <v>2</v>
      </c>
      <c r="K15" s="51"/>
      <c r="L15" s="94">
        <f t="shared" si="1"/>
        <v>0</v>
      </c>
      <c r="M15" s="21"/>
      <c r="N15" s="23"/>
      <c r="O15" s="57"/>
      <c r="P15" s="97"/>
      <c r="Q15" s="91"/>
      <c r="R15" s="100"/>
    </row>
    <row r="16" spans="1:52" ht="17.100000000000001" customHeight="1">
      <c r="A16" s="82">
        <v>11</v>
      </c>
      <c r="B16" s="180" t="s">
        <v>87</v>
      </c>
      <c r="C16" s="135" t="s">
        <v>90</v>
      </c>
      <c r="D16" s="162">
        <v>2</v>
      </c>
      <c r="E16" s="164"/>
      <c r="F16" s="166">
        <f>E16*D16</f>
        <v>0</v>
      </c>
      <c r="G16" s="8">
        <v>42</v>
      </c>
      <c r="H16" s="12">
        <v>47</v>
      </c>
      <c r="I16" s="130" t="s">
        <v>42</v>
      </c>
      <c r="J16" s="12">
        <v>2</v>
      </c>
      <c r="K16" s="51"/>
      <c r="L16" s="94">
        <f t="shared" si="1"/>
        <v>0</v>
      </c>
      <c r="M16" s="8"/>
      <c r="N16" s="5"/>
      <c r="O16" s="48"/>
      <c r="P16" s="12"/>
      <c r="Q16" s="53"/>
      <c r="R16" s="71"/>
    </row>
    <row r="17" spans="1:18" ht="17.100000000000001" customHeight="1">
      <c r="A17" s="82">
        <v>12</v>
      </c>
      <c r="B17" s="182"/>
      <c r="C17" s="135" t="s">
        <v>91</v>
      </c>
      <c r="D17" s="183"/>
      <c r="E17" s="184"/>
      <c r="F17" s="154"/>
      <c r="G17" s="8">
        <v>43</v>
      </c>
      <c r="H17" s="12">
        <v>34</v>
      </c>
      <c r="I17" s="130" t="s">
        <v>43</v>
      </c>
      <c r="J17" s="12">
        <v>2</v>
      </c>
      <c r="K17" s="51"/>
      <c r="L17" s="94">
        <f t="shared" si="1"/>
        <v>0</v>
      </c>
      <c r="M17" s="8"/>
      <c r="N17" s="5"/>
      <c r="O17" s="48"/>
      <c r="P17" s="12"/>
      <c r="Q17" s="53"/>
      <c r="R17" s="72"/>
    </row>
    <row r="18" spans="1:18" ht="17.100000000000001" customHeight="1">
      <c r="A18" s="82">
        <v>13</v>
      </c>
      <c r="B18" s="181"/>
      <c r="C18" s="135" t="s">
        <v>92</v>
      </c>
      <c r="D18" s="163"/>
      <c r="E18" s="165"/>
      <c r="F18" s="167"/>
      <c r="G18" s="8">
        <v>44</v>
      </c>
      <c r="H18" s="12" t="s">
        <v>67</v>
      </c>
      <c r="I18" s="130" t="s">
        <v>36</v>
      </c>
      <c r="J18" s="12">
        <v>3</v>
      </c>
      <c r="K18" s="51"/>
      <c r="L18" s="102">
        <f t="shared" si="1"/>
        <v>0</v>
      </c>
      <c r="M18" s="8"/>
      <c r="N18" s="5"/>
      <c r="O18" s="48"/>
      <c r="P18" s="35"/>
      <c r="Q18" s="53"/>
      <c r="R18" s="72"/>
    </row>
    <row r="19" spans="1:18" ht="17.100000000000001" customHeight="1">
      <c r="A19" s="80">
        <v>14</v>
      </c>
      <c r="B19" s="182" t="s">
        <v>93</v>
      </c>
      <c r="C19" s="136" t="s">
        <v>94</v>
      </c>
      <c r="D19" s="183">
        <v>2</v>
      </c>
      <c r="E19" s="184"/>
      <c r="F19" s="154">
        <f>E19*D19</f>
        <v>0</v>
      </c>
      <c r="G19" s="21">
        <v>45</v>
      </c>
      <c r="H19" s="23">
        <v>37</v>
      </c>
      <c r="I19" s="139" t="s">
        <v>65</v>
      </c>
      <c r="J19" s="23">
        <v>3</v>
      </c>
      <c r="K19" s="59"/>
      <c r="L19" s="94">
        <f t="shared" si="1"/>
        <v>0</v>
      </c>
      <c r="M19" s="8"/>
      <c r="N19" s="23"/>
      <c r="O19" s="54"/>
      <c r="P19" s="22"/>
      <c r="Q19" s="33"/>
      <c r="R19" s="72"/>
    </row>
    <row r="20" spans="1:18" ht="17.100000000000001" customHeight="1">
      <c r="A20" s="88">
        <v>15</v>
      </c>
      <c r="B20" s="182"/>
      <c r="C20" s="135" t="s">
        <v>95</v>
      </c>
      <c r="D20" s="183"/>
      <c r="E20" s="184"/>
      <c r="F20" s="154"/>
      <c r="G20" s="8">
        <v>46</v>
      </c>
      <c r="H20" s="12" t="s">
        <v>70</v>
      </c>
      <c r="I20" s="130" t="s">
        <v>37</v>
      </c>
      <c r="J20" s="12">
        <v>2</v>
      </c>
      <c r="K20" s="51"/>
      <c r="L20" s="94">
        <f t="shared" si="1"/>
        <v>0</v>
      </c>
      <c r="M20" s="8"/>
      <c r="N20" s="5"/>
      <c r="O20" s="48"/>
      <c r="P20" s="12"/>
      <c r="Q20" s="33"/>
      <c r="R20" s="72"/>
    </row>
    <row r="21" spans="1:18" ht="17.100000000000001" customHeight="1" thickBot="1">
      <c r="A21" s="93">
        <v>16</v>
      </c>
      <c r="B21" s="185"/>
      <c r="C21" s="137" t="s">
        <v>96</v>
      </c>
      <c r="D21" s="186"/>
      <c r="E21" s="187"/>
      <c r="F21" s="155"/>
      <c r="G21" s="4">
        <v>47</v>
      </c>
      <c r="H21" s="22">
        <v>50</v>
      </c>
      <c r="I21" s="133" t="s">
        <v>38</v>
      </c>
      <c r="J21" s="22">
        <v>2</v>
      </c>
      <c r="K21" s="58"/>
      <c r="L21" s="101">
        <f t="shared" si="1"/>
        <v>0</v>
      </c>
      <c r="M21" s="8"/>
      <c r="N21" s="36"/>
      <c r="O21" s="48"/>
      <c r="P21" s="24"/>
      <c r="Q21" s="53"/>
      <c r="R21" s="72"/>
    </row>
    <row r="22" spans="1:18" ht="17.100000000000001" customHeight="1" thickTop="1" thickBot="1">
      <c r="A22" s="173" t="s">
        <v>11</v>
      </c>
      <c r="B22" s="174"/>
      <c r="C22" s="174"/>
      <c r="D22" s="174"/>
      <c r="E22" s="174"/>
      <c r="F22" s="175"/>
      <c r="G22" s="4">
        <v>48</v>
      </c>
      <c r="H22" s="50">
        <v>50</v>
      </c>
      <c r="I22" s="130" t="s">
        <v>39</v>
      </c>
      <c r="J22" s="12">
        <v>3</v>
      </c>
      <c r="K22" s="51"/>
      <c r="L22" s="102">
        <f t="shared" si="1"/>
        <v>0</v>
      </c>
      <c r="M22" s="8"/>
      <c r="N22" s="5"/>
      <c r="O22" s="48"/>
      <c r="P22" s="12"/>
      <c r="Q22" s="53"/>
      <c r="R22" s="72"/>
    </row>
    <row r="23" spans="1:18" ht="17.100000000000001" customHeight="1">
      <c r="A23" s="80">
        <v>17</v>
      </c>
      <c r="B23" s="32">
        <v>33</v>
      </c>
      <c r="C23" s="132" t="s">
        <v>66</v>
      </c>
      <c r="D23" s="23">
        <v>2</v>
      </c>
      <c r="E23" s="58"/>
      <c r="F23" s="110">
        <f>D23*E23</f>
        <v>0</v>
      </c>
      <c r="G23" s="8">
        <v>49</v>
      </c>
      <c r="H23" s="12">
        <v>44</v>
      </c>
      <c r="I23" s="132" t="s">
        <v>40</v>
      </c>
      <c r="J23" s="23">
        <v>3</v>
      </c>
      <c r="K23" s="59"/>
      <c r="L23" s="94">
        <f t="shared" si="1"/>
        <v>0</v>
      </c>
      <c r="M23" s="8"/>
      <c r="N23" s="5"/>
      <c r="O23" s="49"/>
      <c r="P23" s="12"/>
      <c r="Q23" s="12"/>
      <c r="R23" s="73"/>
    </row>
    <row r="24" spans="1:18" ht="17.100000000000001" customHeight="1" thickBot="1">
      <c r="A24" s="82">
        <v>18</v>
      </c>
      <c r="B24" s="5">
        <v>30</v>
      </c>
      <c r="C24" s="140" t="s">
        <v>12</v>
      </c>
      <c r="D24" s="12">
        <v>2</v>
      </c>
      <c r="E24" s="51"/>
      <c r="F24" s="7">
        <f t="shared" ref="F24:F33" si="3">D24*E24</f>
        <v>0</v>
      </c>
      <c r="G24" s="4">
        <v>50</v>
      </c>
      <c r="H24" s="22">
        <v>29</v>
      </c>
      <c r="I24" s="133" t="s">
        <v>41</v>
      </c>
      <c r="J24" s="22">
        <v>2</v>
      </c>
      <c r="K24" s="58"/>
      <c r="L24" s="103">
        <f t="shared" si="1"/>
        <v>0</v>
      </c>
      <c r="M24" s="8"/>
      <c r="N24" s="12"/>
      <c r="O24" s="48"/>
      <c r="P24" s="12"/>
      <c r="Q24" s="12"/>
      <c r="R24" s="73"/>
    </row>
    <row r="25" spans="1:18" ht="17.100000000000001" customHeight="1" thickBot="1">
      <c r="A25" s="80">
        <v>19</v>
      </c>
      <c r="B25" s="47">
        <v>50</v>
      </c>
      <c r="C25" s="130" t="s">
        <v>13</v>
      </c>
      <c r="D25" s="12">
        <v>2</v>
      </c>
      <c r="E25" s="59"/>
      <c r="F25" s="16">
        <f t="shared" si="3"/>
        <v>0</v>
      </c>
      <c r="G25" s="174" t="s">
        <v>44</v>
      </c>
      <c r="H25" s="174"/>
      <c r="I25" s="174"/>
      <c r="J25" s="174"/>
      <c r="K25" s="174"/>
      <c r="L25" s="175"/>
      <c r="M25" s="8"/>
      <c r="N25" s="12"/>
      <c r="O25" s="48"/>
      <c r="P25" s="12"/>
      <c r="Q25" s="24"/>
      <c r="R25" s="73"/>
    </row>
    <row r="26" spans="1:18" ht="17.100000000000001" customHeight="1">
      <c r="A26" s="82">
        <v>20</v>
      </c>
      <c r="B26" s="119" t="s">
        <v>78</v>
      </c>
      <c r="C26" s="130" t="s">
        <v>73</v>
      </c>
      <c r="D26" s="12">
        <v>3</v>
      </c>
      <c r="E26" s="51"/>
      <c r="F26" s="16">
        <f t="shared" si="3"/>
        <v>0</v>
      </c>
      <c r="G26" s="8">
        <v>51</v>
      </c>
      <c r="H26" s="5" t="s">
        <v>61</v>
      </c>
      <c r="I26" s="130" t="s">
        <v>45</v>
      </c>
      <c r="J26" s="12">
        <v>2</v>
      </c>
      <c r="K26" s="51"/>
      <c r="L26" s="94">
        <f>J26*K26</f>
        <v>0</v>
      </c>
      <c r="M26" s="8"/>
      <c r="N26" s="47"/>
      <c r="O26" s="48"/>
      <c r="P26" s="35"/>
      <c r="Q26" s="24"/>
      <c r="R26" s="73"/>
    </row>
    <row r="27" spans="1:18" ht="17.100000000000001" customHeight="1">
      <c r="A27" s="80">
        <v>21</v>
      </c>
      <c r="B27" s="5" t="s">
        <v>59</v>
      </c>
      <c r="C27" s="130" t="s">
        <v>14</v>
      </c>
      <c r="D27" s="12">
        <v>2</v>
      </c>
      <c r="E27" s="51"/>
      <c r="F27" s="16">
        <f t="shared" si="3"/>
        <v>0</v>
      </c>
      <c r="G27" s="21">
        <v>52</v>
      </c>
      <c r="H27" s="5">
        <v>22</v>
      </c>
      <c r="I27" s="130" t="s">
        <v>74</v>
      </c>
      <c r="J27" s="12">
        <v>2</v>
      </c>
      <c r="K27" s="51"/>
      <c r="L27" s="94">
        <f t="shared" ref="L27:L36" si="4">J27*K27</f>
        <v>0</v>
      </c>
      <c r="M27" s="38"/>
      <c r="N27" s="10"/>
      <c r="O27" s="13"/>
      <c r="P27" s="14"/>
      <c r="Q27" s="14"/>
      <c r="R27" s="73"/>
    </row>
    <row r="28" spans="1:18" ht="17.100000000000001" customHeight="1">
      <c r="A28" s="82">
        <v>22</v>
      </c>
      <c r="B28" s="5">
        <v>20</v>
      </c>
      <c r="C28" s="130" t="s">
        <v>15</v>
      </c>
      <c r="D28" s="36">
        <v>2</v>
      </c>
      <c r="E28" s="51"/>
      <c r="F28" s="16">
        <f t="shared" si="3"/>
        <v>0</v>
      </c>
      <c r="G28" s="8">
        <v>53</v>
      </c>
      <c r="H28" s="119" t="s">
        <v>78</v>
      </c>
      <c r="I28" s="140" t="s">
        <v>46</v>
      </c>
      <c r="J28" s="12">
        <v>2</v>
      </c>
      <c r="K28" s="51"/>
      <c r="L28" s="94">
        <f t="shared" si="4"/>
        <v>0</v>
      </c>
      <c r="M28" s="39"/>
      <c r="N28" s="18"/>
      <c r="O28" s="17"/>
      <c r="P28" s="18"/>
      <c r="Q28" s="18"/>
      <c r="R28" s="73"/>
    </row>
    <row r="29" spans="1:18" ht="17.100000000000001" customHeight="1">
      <c r="A29" s="80">
        <v>23</v>
      </c>
      <c r="B29" s="119" t="s">
        <v>78</v>
      </c>
      <c r="C29" s="133" t="s">
        <v>16</v>
      </c>
      <c r="D29" s="50">
        <v>3</v>
      </c>
      <c r="E29" s="51"/>
      <c r="F29" s="16">
        <f t="shared" si="3"/>
        <v>0</v>
      </c>
      <c r="G29" s="21">
        <v>54</v>
      </c>
      <c r="H29" s="5">
        <v>51</v>
      </c>
      <c r="I29" s="130" t="s">
        <v>47</v>
      </c>
      <c r="J29" s="12">
        <v>3</v>
      </c>
      <c r="K29" s="51"/>
      <c r="L29" s="94">
        <f t="shared" si="4"/>
        <v>0</v>
      </c>
      <c r="M29" s="37"/>
      <c r="N29" s="14"/>
      <c r="O29" s="42"/>
      <c r="P29" s="14"/>
      <c r="Q29" s="41"/>
      <c r="R29" s="73"/>
    </row>
    <row r="30" spans="1:18" ht="17.100000000000001" customHeight="1">
      <c r="A30" s="82">
        <v>24</v>
      </c>
      <c r="B30" s="5" t="s">
        <v>59</v>
      </c>
      <c r="C30" s="130" t="s">
        <v>17</v>
      </c>
      <c r="D30" s="36">
        <v>2</v>
      </c>
      <c r="E30" s="51"/>
      <c r="F30" s="16">
        <f t="shared" si="3"/>
        <v>0</v>
      </c>
      <c r="G30" s="8">
        <v>55</v>
      </c>
      <c r="H30" s="5">
        <v>17</v>
      </c>
      <c r="I30" s="130" t="s">
        <v>48</v>
      </c>
      <c r="J30" s="12">
        <v>2</v>
      </c>
      <c r="K30" s="51"/>
      <c r="L30" s="94">
        <f t="shared" si="4"/>
        <v>0</v>
      </c>
      <c r="M30" s="39"/>
      <c r="N30" s="14"/>
      <c r="O30" s="26"/>
      <c r="P30" s="10"/>
      <c r="Q30" s="15"/>
      <c r="R30" s="73"/>
    </row>
    <row r="31" spans="1:18" ht="17.100000000000001" customHeight="1">
      <c r="A31" s="80">
        <v>25</v>
      </c>
      <c r="B31" s="5">
        <v>21</v>
      </c>
      <c r="C31" s="132" t="s">
        <v>18</v>
      </c>
      <c r="D31" s="60">
        <v>4</v>
      </c>
      <c r="E31" s="51"/>
      <c r="F31" s="16">
        <f t="shared" si="3"/>
        <v>0</v>
      </c>
      <c r="G31" s="21">
        <v>56</v>
      </c>
      <c r="H31" s="5" t="s">
        <v>62</v>
      </c>
      <c r="I31" s="130" t="s">
        <v>49</v>
      </c>
      <c r="J31" s="12">
        <v>3</v>
      </c>
      <c r="K31" s="51"/>
      <c r="L31" s="94">
        <f t="shared" si="4"/>
        <v>0</v>
      </c>
      <c r="M31" s="37"/>
      <c r="N31" s="14"/>
      <c r="O31" s="26"/>
      <c r="P31" s="10"/>
      <c r="Q31" s="15"/>
      <c r="R31" s="73"/>
    </row>
    <row r="32" spans="1:18" ht="17.100000000000001" customHeight="1">
      <c r="A32" s="82">
        <v>26</v>
      </c>
      <c r="B32" s="5">
        <v>51</v>
      </c>
      <c r="C32" s="130" t="s">
        <v>19</v>
      </c>
      <c r="D32" s="36">
        <v>2</v>
      </c>
      <c r="E32" s="51"/>
      <c r="F32" s="16">
        <f t="shared" si="3"/>
        <v>0</v>
      </c>
      <c r="G32" s="8">
        <v>57</v>
      </c>
      <c r="H32" s="119" t="s">
        <v>78</v>
      </c>
      <c r="I32" s="130" t="s">
        <v>50</v>
      </c>
      <c r="J32" s="12">
        <v>4</v>
      </c>
      <c r="K32" s="51"/>
      <c r="L32" s="94">
        <f t="shared" si="4"/>
        <v>0</v>
      </c>
      <c r="M32" s="39"/>
      <c r="N32" s="10"/>
      <c r="O32" s="26"/>
      <c r="P32" s="10"/>
      <c r="Q32" s="15"/>
      <c r="R32" s="73"/>
    </row>
    <row r="33" spans="1:18" ht="17.100000000000001" customHeight="1" thickBot="1">
      <c r="A33" s="80">
        <v>27</v>
      </c>
      <c r="B33" s="5">
        <v>17</v>
      </c>
      <c r="C33" s="130" t="s">
        <v>20</v>
      </c>
      <c r="D33" s="55">
        <v>2</v>
      </c>
      <c r="E33" s="51"/>
      <c r="F33" s="16">
        <f t="shared" si="3"/>
        <v>0</v>
      </c>
      <c r="G33" s="21">
        <v>58</v>
      </c>
      <c r="H33" s="5" t="s">
        <v>63</v>
      </c>
      <c r="I33" s="130" t="s">
        <v>51</v>
      </c>
      <c r="J33" s="12">
        <v>2</v>
      </c>
      <c r="K33" s="51"/>
      <c r="L33" s="94">
        <f t="shared" si="4"/>
        <v>0</v>
      </c>
      <c r="M33" s="37"/>
      <c r="N33" s="10"/>
      <c r="O33" s="43"/>
      <c r="P33" s="4"/>
      <c r="Q33" s="40"/>
      <c r="R33" s="73"/>
    </row>
    <row r="34" spans="1:18" ht="17.100000000000001" customHeight="1" thickBot="1">
      <c r="A34" s="176" t="s">
        <v>21</v>
      </c>
      <c r="B34" s="177"/>
      <c r="C34" s="177"/>
      <c r="D34" s="177"/>
      <c r="E34" s="177"/>
      <c r="F34" s="178"/>
      <c r="G34" s="8">
        <v>59</v>
      </c>
      <c r="H34" s="5" t="s">
        <v>64</v>
      </c>
      <c r="I34" s="130" t="s">
        <v>52</v>
      </c>
      <c r="J34" s="12">
        <v>3</v>
      </c>
      <c r="K34" s="51"/>
      <c r="L34" s="94">
        <f t="shared" si="4"/>
        <v>0</v>
      </c>
      <c r="M34" s="38"/>
      <c r="N34" s="14"/>
      <c r="O34" s="9"/>
      <c r="P34" s="8"/>
      <c r="Q34" s="10"/>
      <c r="R34" s="73"/>
    </row>
    <row r="35" spans="1:18" ht="17.100000000000001" customHeight="1">
      <c r="A35" s="80">
        <v>28</v>
      </c>
      <c r="B35" s="119" t="s">
        <v>78</v>
      </c>
      <c r="C35" s="130" t="s">
        <v>22</v>
      </c>
      <c r="D35" s="12">
        <v>2</v>
      </c>
      <c r="E35" s="51"/>
      <c r="F35" s="109">
        <f>D35*E35</f>
        <v>0</v>
      </c>
      <c r="G35" s="21">
        <v>60</v>
      </c>
      <c r="H35" s="5">
        <v>47</v>
      </c>
      <c r="I35" s="130" t="s">
        <v>53</v>
      </c>
      <c r="J35" s="12">
        <v>2</v>
      </c>
      <c r="K35" s="51"/>
      <c r="L35" s="94">
        <f t="shared" si="4"/>
        <v>0</v>
      </c>
      <c r="M35" s="38"/>
      <c r="N35" s="10"/>
      <c r="O35" s="25"/>
      <c r="P35" s="47"/>
      <c r="Q35" s="10"/>
      <c r="R35" s="74"/>
    </row>
    <row r="36" spans="1:18" ht="17.100000000000001" customHeight="1">
      <c r="A36" s="82">
        <v>29</v>
      </c>
      <c r="B36" s="119" t="s">
        <v>78</v>
      </c>
      <c r="C36" s="130" t="s">
        <v>23</v>
      </c>
      <c r="D36" s="12">
        <v>2</v>
      </c>
      <c r="E36" s="51"/>
      <c r="F36" s="52">
        <f t="shared" ref="F36:F38" si="5">D36*E36</f>
        <v>0</v>
      </c>
      <c r="G36" s="8">
        <v>61</v>
      </c>
      <c r="H36" s="5">
        <v>46</v>
      </c>
      <c r="I36" s="130" t="s">
        <v>54</v>
      </c>
      <c r="J36" s="12">
        <v>2</v>
      </c>
      <c r="K36" s="51"/>
      <c r="L36" s="104">
        <f t="shared" si="4"/>
        <v>0</v>
      </c>
      <c r="M36" s="38"/>
      <c r="N36" s="10"/>
      <c r="O36" s="9"/>
      <c r="P36" s="5"/>
      <c r="Q36" s="10"/>
      <c r="R36" s="74"/>
    </row>
    <row r="37" spans="1:18" ht="17.100000000000001" customHeight="1">
      <c r="A37" s="80">
        <v>30</v>
      </c>
      <c r="B37" s="119" t="s">
        <v>78</v>
      </c>
      <c r="C37" s="130" t="s">
        <v>24</v>
      </c>
      <c r="D37" s="12">
        <v>2</v>
      </c>
      <c r="E37" s="51"/>
      <c r="F37" s="52">
        <f t="shared" si="5"/>
        <v>0</v>
      </c>
      <c r="G37" s="2"/>
      <c r="H37" s="1"/>
      <c r="I37" s="1"/>
      <c r="J37" s="1"/>
      <c r="K37" s="1"/>
      <c r="L37" s="105"/>
      <c r="M37" s="38"/>
      <c r="N37" s="10"/>
      <c r="O37" s="9"/>
      <c r="P37" s="5"/>
      <c r="Q37" s="10"/>
      <c r="R37" s="74"/>
    </row>
    <row r="38" spans="1:18" ht="17.100000000000001" customHeight="1" thickBot="1">
      <c r="A38" s="93">
        <v>31</v>
      </c>
      <c r="B38" s="61">
        <v>30</v>
      </c>
      <c r="C38" s="131" t="s">
        <v>25</v>
      </c>
      <c r="D38" s="62">
        <v>2</v>
      </c>
      <c r="E38" s="63"/>
      <c r="F38" s="70">
        <f t="shared" si="5"/>
        <v>0</v>
      </c>
      <c r="G38" s="76"/>
      <c r="H38" s="77"/>
      <c r="I38" s="78"/>
      <c r="J38" s="77"/>
      <c r="K38" s="77"/>
      <c r="L38" s="106"/>
      <c r="M38" s="65"/>
      <c r="N38" s="66"/>
      <c r="O38" s="64"/>
      <c r="P38" s="61"/>
      <c r="Q38" s="66"/>
      <c r="R38" s="75"/>
    </row>
    <row r="39" spans="1:18" ht="21.75" thickTop="1">
      <c r="A39" s="118"/>
      <c r="B39" s="34"/>
      <c r="C39" s="46"/>
      <c r="D39" s="34"/>
      <c r="E39" s="34"/>
      <c r="F39" s="69"/>
      <c r="G39" s="69"/>
      <c r="H39" s="67"/>
      <c r="I39" s="67"/>
      <c r="J39" s="67"/>
      <c r="K39" s="67"/>
      <c r="L39" s="67"/>
      <c r="M39" s="68"/>
      <c r="N39" s="68"/>
      <c r="O39" s="44"/>
      <c r="P39" s="29"/>
      <c r="Q39" s="29"/>
      <c r="R39" s="29"/>
    </row>
    <row r="40" spans="1:18" ht="21">
      <c r="A40" s="34"/>
      <c r="B40" s="120"/>
      <c r="C40" s="141" t="s">
        <v>104</v>
      </c>
      <c r="D40" s="121"/>
      <c r="E40" s="122"/>
      <c r="F40" s="122"/>
      <c r="G40" s="122"/>
      <c r="H40" s="123" t="s">
        <v>99</v>
      </c>
      <c r="I40" s="123"/>
      <c r="J40" s="123"/>
      <c r="K40" s="122" t="s">
        <v>6</v>
      </c>
      <c r="L40" s="122"/>
      <c r="M40" s="121"/>
      <c r="N40" s="121"/>
      <c r="P40" s="124" t="s">
        <v>100</v>
      </c>
      <c r="Q40" s="121"/>
    </row>
    <row r="41" spans="1:18" ht="25.5" customHeight="1">
      <c r="A41" s="34"/>
      <c r="B41" s="124"/>
      <c r="C41" s="124" t="s">
        <v>105</v>
      </c>
      <c r="D41" s="121"/>
      <c r="E41" s="122"/>
      <c r="F41" s="125"/>
      <c r="G41" s="126"/>
      <c r="H41" s="169" t="s">
        <v>101</v>
      </c>
      <c r="I41" s="169"/>
      <c r="J41" s="169"/>
      <c r="K41" s="127" t="s">
        <v>102</v>
      </c>
      <c r="L41" s="127"/>
      <c r="M41" s="121"/>
      <c r="N41" s="121" t="s">
        <v>76</v>
      </c>
      <c r="P41" s="127" t="s">
        <v>103</v>
      </c>
      <c r="Q41" s="127"/>
    </row>
    <row r="42" spans="1:18" ht="21" customHeight="1">
      <c r="A42" s="34"/>
      <c r="B42" s="172"/>
      <c r="C42" s="172"/>
      <c r="D42" s="107"/>
      <c r="E42" s="107"/>
      <c r="F42" s="107"/>
      <c r="G42" s="107"/>
      <c r="H42" s="107"/>
      <c r="I42" s="108"/>
      <c r="J42" s="108"/>
      <c r="K42" s="108"/>
      <c r="L42" s="117"/>
      <c r="M42" s="56"/>
      <c r="N42" s="56"/>
      <c r="O42" s="44"/>
      <c r="P42" s="29"/>
      <c r="Q42" s="29"/>
      <c r="R42" s="29"/>
    </row>
  </sheetData>
  <mergeCells count="27">
    <mergeCell ref="H41:J41"/>
    <mergeCell ref="M4:R4"/>
    <mergeCell ref="B42:C42"/>
    <mergeCell ref="G4:L4"/>
    <mergeCell ref="A22:F22"/>
    <mergeCell ref="A34:F34"/>
    <mergeCell ref="G25:L25"/>
    <mergeCell ref="A4:F4"/>
    <mergeCell ref="B14:B15"/>
    <mergeCell ref="B16:B18"/>
    <mergeCell ref="D16:D18"/>
    <mergeCell ref="E16:E18"/>
    <mergeCell ref="F16:F18"/>
    <mergeCell ref="B19:B21"/>
    <mergeCell ref="D19:D21"/>
    <mergeCell ref="E19:E21"/>
    <mergeCell ref="F19:F21"/>
    <mergeCell ref="K2:O2"/>
    <mergeCell ref="C2:G2"/>
    <mergeCell ref="F1:I1"/>
    <mergeCell ref="M11:R11"/>
    <mergeCell ref="P2:Q2"/>
    <mergeCell ref="D14:D15"/>
    <mergeCell ref="E14:E15"/>
    <mergeCell ref="F14:F15"/>
    <mergeCell ref="P1:T1"/>
    <mergeCell ref="R2:S2"/>
  </mergeCells>
  <printOptions horizontalCentered="1"/>
  <pageMargins left="0" right="0" top="0.4083333333333333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روانشناسي</vt:lpstr>
      <vt:lpstr>روانشناسي!Print_Area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Ghazanfari</dc:creator>
  <cp:lastModifiedBy>moghiseh</cp:lastModifiedBy>
  <cp:lastPrinted>2012-12-26T11:38:36Z</cp:lastPrinted>
  <dcterms:created xsi:type="dcterms:W3CDTF">2008-02-13T18:36:34Z</dcterms:created>
  <dcterms:modified xsi:type="dcterms:W3CDTF">2013-02-06T06:28:29Z</dcterms:modified>
</cp:coreProperties>
</file>