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'Sheet1'!$A$1:$R$34</definedName>
  </definedNames>
  <calcPr fullCalcOnLoad="1"/>
</workbook>
</file>

<file path=xl/sharedStrings.xml><?xml version="1.0" encoding="utf-8"?>
<sst xmlns="http://schemas.openxmlformats.org/spreadsheetml/2006/main" count="133" uniqueCount="88">
  <si>
    <t>ردیف</t>
  </si>
  <si>
    <t>پیشنیاز</t>
  </si>
  <si>
    <t>نام درس</t>
  </si>
  <si>
    <t>واحد</t>
  </si>
  <si>
    <t>نمره</t>
  </si>
  <si>
    <t>امتیاز</t>
  </si>
  <si>
    <t xml:space="preserve">نمره </t>
  </si>
  <si>
    <t>تعداد واحد گذرانده</t>
  </si>
  <si>
    <t>مهر و امضا</t>
  </si>
  <si>
    <t>...</t>
  </si>
  <si>
    <t>اقتصاد خرد</t>
  </si>
  <si>
    <t>ریاضیات پایه و مقدمات آمار 1</t>
  </si>
  <si>
    <t>ریاضیات پایه و مقدمات آمار 2</t>
  </si>
  <si>
    <t>اصول حسابداری2</t>
  </si>
  <si>
    <t>مبانی و اصول سازمان و مدیریت</t>
  </si>
  <si>
    <t>مدیریت رفتار سازمانی</t>
  </si>
  <si>
    <t>مبانی روش تحقیق</t>
  </si>
  <si>
    <t>توسعه اقتصادی و برنامه ریزی</t>
  </si>
  <si>
    <t>مالیه عمومی(اقتصاد بخش عمومی)</t>
  </si>
  <si>
    <t>آمار و احتمالات</t>
  </si>
  <si>
    <t>حسابرسی</t>
  </si>
  <si>
    <t>حسابداری صنعتی</t>
  </si>
  <si>
    <t>پروژه</t>
  </si>
  <si>
    <t>کنترل پروژه</t>
  </si>
  <si>
    <t>مبانی مدیریت صنعتی</t>
  </si>
  <si>
    <t>کاربرد آمار در مدیریت صنعتی</t>
  </si>
  <si>
    <t>بازاریابی و مدیریت بازار</t>
  </si>
  <si>
    <t>بازاریابی بین الملل</t>
  </si>
  <si>
    <t xml:space="preserve">زبان تخصصی اقتصاد ومدیریت </t>
  </si>
  <si>
    <t>تحقیق در عملیات</t>
  </si>
  <si>
    <t>مدیریت تولید</t>
  </si>
  <si>
    <t>مدیریت مالی</t>
  </si>
  <si>
    <t>مدیریت منابع انسانی</t>
  </si>
  <si>
    <t>حقوق اساسی</t>
  </si>
  <si>
    <t>بهره وری و تجزیه و تحلیل در بخش صنعت</t>
  </si>
  <si>
    <t>کنترل کیفیت آماری</t>
  </si>
  <si>
    <t>روابط صنعتی</t>
  </si>
  <si>
    <t>تصمیم گیری و تعیین خط مشی صنعتی</t>
  </si>
  <si>
    <t>زبان تخصصی مدیریت صنعتی</t>
  </si>
  <si>
    <t>طرح ریزی و تعمیرات و نگهداری</t>
  </si>
  <si>
    <t>بررسی اقتصادی طراحی صنعتی</t>
  </si>
  <si>
    <t>سیستم های خرید انبارداری و توزیع</t>
  </si>
  <si>
    <t>کار سنجی</t>
  </si>
  <si>
    <t>فنون تجزیه و تحلیل و طراحی سیستمها</t>
  </si>
  <si>
    <t>رئیس واحد</t>
  </si>
  <si>
    <t>مسئول آموزش</t>
  </si>
  <si>
    <t>ادامه دروس اصلی</t>
  </si>
  <si>
    <t xml:space="preserve">         ادامه دروس تخصصي</t>
  </si>
  <si>
    <t>__</t>
  </si>
  <si>
    <t>انديشه اسلامي 1</t>
  </si>
  <si>
    <t>انديشه اسلامي 2</t>
  </si>
  <si>
    <t>زبان خارجه</t>
  </si>
  <si>
    <t>فارسي عمومي</t>
  </si>
  <si>
    <t>تربيت بدني 1</t>
  </si>
  <si>
    <t>تربيت بدني 2</t>
  </si>
  <si>
    <t>جمعيت و تنظيم خانواده</t>
  </si>
  <si>
    <t>تاريخ فرهنگ و تمدن ايران و اسلام</t>
  </si>
  <si>
    <t>گذراندن يک درس به انتخاب دانشجو</t>
  </si>
  <si>
    <t>تفسير موضوعي قرآن</t>
  </si>
  <si>
    <t>تفسيرموضوعي نهج البلاغه</t>
  </si>
  <si>
    <t>دروس مردودي</t>
  </si>
  <si>
    <t>آشنايي با قانون اساسي</t>
  </si>
  <si>
    <t>انقلاب اسلامي ايران</t>
  </si>
  <si>
    <t>انديشه سياسي امام خميني</t>
  </si>
  <si>
    <t>گزراندن يک درس به انتخاب دانشجو</t>
  </si>
  <si>
    <t>آيين زندگي (اخلاق كاربردي)</t>
  </si>
  <si>
    <t xml:space="preserve">فلسفه اخلاق </t>
  </si>
  <si>
    <t>اخلاق اسلامي(مبانی و مفاهیم)</t>
  </si>
  <si>
    <t>تعداد واحد دريافتي</t>
  </si>
  <si>
    <t>کارشناس فارغ التحصيلان</t>
  </si>
  <si>
    <t xml:space="preserve"> </t>
  </si>
  <si>
    <t xml:space="preserve">دانشگاه پيام نور هشتگرد </t>
  </si>
  <si>
    <t>نام و نام خانوادگي:</t>
  </si>
  <si>
    <t>بسمه تعالی</t>
  </si>
  <si>
    <t>سر فصل دروس به تفکیک درس</t>
  </si>
  <si>
    <t>رشته :مدیریت صنعتي(چند بخشی)</t>
  </si>
  <si>
    <t>دروس تخصصي                            جمع 38 واحد</t>
  </si>
  <si>
    <t>سیر اندیشه های سیاسی و تحول نهادها</t>
  </si>
  <si>
    <t>اقتصاد کلان</t>
  </si>
  <si>
    <t>اصول حسابداري 1</t>
  </si>
  <si>
    <t>اصول حسابداري 3</t>
  </si>
  <si>
    <t>پول و ارز و بانکداري</t>
  </si>
  <si>
    <t>....</t>
  </si>
  <si>
    <t>کارورزي</t>
  </si>
  <si>
    <r>
      <t xml:space="preserve">از نيمسال </t>
    </r>
    <r>
      <rPr>
        <b/>
        <sz val="12"/>
        <rFont val="B Nazanin"/>
        <family val="0"/>
      </rPr>
      <t xml:space="preserve">اول </t>
    </r>
    <r>
      <rPr>
        <b/>
        <u val="single"/>
        <sz val="12"/>
        <rFont val="B Nazanin"/>
        <family val="0"/>
      </rPr>
      <t>92-91</t>
    </r>
    <r>
      <rPr>
        <b/>
        <u val="single"/>
        <sz val="10"/>
        <rFont val="B Nazanin"/>
        <family val="0"/>
      </rPr>
      <t xml:space="preserve"> </t>
    </r>
    <r>
      <rPr>
        <b/>
        <sz val="10"/>
        <rFont val="B Nazanin"/>
        <family val="0"/>
      </rPr>
      <t>درس مباني مديريت اسلامي و الگو هاي آن جايگزين درس سير انديشه هاي سياسي  و تحول نهادها شده است.</t>
    </r>
  </si>
  <si>
    <t>دروس اصلي                   جمع واحد   76واحد</t>
  </si>
  <si>
    <t xml:space="preserve">               شماره دانشجويي  :                                                          جمع واحدهاي دوره : 135واحد                         </t>
  </si>
  <si>
    <t xml:space="preserve">            دروس عمومی                                                 جمع :21 واحد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</si>
</sst>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;[Red]0.00"/>
  </numFmts>
  <fonts count="55">
    <font>
      <b/>
      <sz val="6.8"/>
      <name val="B Lotus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6"/>
      <name val="B Lotus"/>
      <family val="0"/>
    </font>
    <font>
      <b/>
      <sz val="9"/>
      <name val="B Nazanin"/>
      <family val="0"/>
    </font>
    <font>
      <b/>
      <sz val="10"/>
      <name val="B Nazanin"/>
      <family val="0"/>
    </font>
    <font>
      <b/>
      <sz val="7"/>
      <name val="B Kamran"/>
      <family val="0"/>
    </font>
    <font>
      <b/>
      <sz val="7.5"/>
      <name val="B Nazanin"/>
      <family val="0"/>
    </font>
    <font>
      <b/>
      <sz val="7"/>
      <name val="B Nazanin"/>
      <family val="0"/>
    </font>
    <font>
      <b/>
      <u val="single"/>
      <sz val="10"/>
      <name val="B Nazanin"/>
      <family val="0"/>
    </font>
    <font>
      <b/>
      <sz val="12"/>
      <name val="B Nazanin"/>
      <family val="0"/>
    </font>
    <font>
      <b/>
      <u val="single"/>
      <sz val="12"/>
      <name val="B Nazanin"/>
      <family val="0"/>
    </font>
    <font>
      <b/>
      <sz val="10"/>
      <name val="B Lot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.8"/>
      <color indexed="10"/>
      <name val="B Lotus"/>
      <family val="0"/>
    </font>
    <font>
      <b/>
      <sz val="6.8"/>
      <color indexed="8"/>
      <name val="Calibri"/>
      <family val="2"/>
    </font>
    <font>
      <b/>
      <sz val="10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.8"/>
      <color rgb="FFFF0000"/>
      <name val="B Lotus"/>
      <family val="0"/>
    </font>
    <font>
      <b/>
      <sz val="6.8"/>
      <color rgb="FF000000"/>
      <name val="Calibri"/>
      <family val="2"/>
    </font>
    <font>
      <b/>
      <sz val="10"/>
      <color rgb="FF0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ck"/>
      <top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center" vertical="center"/>
    </xf>
    <xf numFmtId="177" fontId="7" fillId="33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52" fillId="33" borderId="10" xfId="0" applyFont="1" applyFill="1" applyBorder="1" applyAlignment="1">
      <alignment/>
    </xf>
    <xf numFmtId="0" fontId="6" fillId="0" borderId="23" xfId="0" applyFont="1" applyBorder="1" applyAlignment="1">
      <alignment horizontal="right"/>
    </xf>
    <xf numFmtId="2" fontId="6" fillId="0" borderId="23" xfId="0" applyNumberFormat="1" applyFont="1" applyBorder="1" applyAlignment="1">
      <alignment horizont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3" fillId="0" borderId="0" xfId="0" applyFont="1" applyAlignment="1">
      <alignment horizontal="right" readingOrder="2"/>
    </xf>
    <xf numFmtId="0" fontId="54" fillId="0" borderId="0" xfId="0" applyFont="1" applyAlignment="1">
      <alignment horizontal="right" readingOrder="2"/>
    </xf>
    <xf numFmtId="0" fontId="54" fillId="0" borderId="0" xfId="0" applyFont="1" applyAlignment="1">
      <alignment horizontal="center" readingOrder="2"/>
    </xf>
    <xf numFmtId="0" fontId="54" fillId="0" borderId="34" xfId="0" applyFont="1" applyBorder="1" applyAlignment="1">
      <alignment readingOrder="2"/>
    </xf>
    <xf numFmtId="0" fontId="6" fillId="0" borderId="35" xfId="0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23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42" xfId="0" applyFont="1" applyFill="1" applyBorder="1" applyAlignment="1">
      <alignment horizontal="center" vertical="top" wrapText="1"/>
    </xf>
    <xf numFmtId="0" fontId="7" fillId="34" borderId="43" xfId="0" applyFont="1" applyFill="1" applyBorder="1" applyAlignment="1">
      <alignment horizontal="center" vertical="top" wrapText="1"/>
    </xf>
    <xf numFmtId="0" fontId="7" fillId="34" borderId="34" xfId="0" applyFont="1" applyFill="1" applyBorder="1" applyAlignment="1">
      <alignment horizontal="center" vertical="top" wrapText="1"/>
    </xf>
    <xf numFmtId="0" fontId="7" fillId="34" borderId="44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177" fontId="7" fillId="0" borderId="36" xfId="0" applyNumberFormat="1" applyFont="1" applyBorder="1" applyAlignment="1">
      <alignment horizontal="center" vertical="center"/>
    </xf>
    <xf numFmtId="0" fontId="54" fillId="0" borderId="0" xfId="0" applyFont="1" applyAlignment="1">
      <alignment horizontal="right" readingOrder="2"/>
    </xf>
    <xf numFmtId="177" fontId="7" fillId="0" borderId="45" xfId="0" applyNumberFormat="1" applyFont="1" applyBorder="1" applyAlignment="1">
      <alignment horizontal="center" vertical="center"/>
    </xf>
    <xf numFmtId="0" fontId="6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rightToLeft="1" tabSelected="1" view="pageLayout" zoomScaleNormal="113" workbookViewId="0" topLeftCell="A7">
      <selection activeCell="F29" sqref="F29"/>
    </sheetView>
  </sheetViews>
  <sheetFormatPr defaultColWidth="9.33203125" defaultRowHeight="8.25"/>
  <cols>
    <col min="1" max="1" width="8.5" style="0" customWidth="1"/>
    <col min="2" max="2" width="12.5" style="0" customWidth="1"/>
    <col min="3" max="3" width="34.66015625" style="0" customWidth="1"/>
    <col min="4" max="4" width="8.16015625" style="0" customWidth="1"/>
    <col min="5" max="5" width="10.5" style="0" customWidth="1"/>
    <col min="6" max="6" width="13.16015625" style="0" customWidth="1"/>
    <col min="7" max="7" width="10.16015625" style="9" customWidth="1"/>
    <col min="8" max="8" width="8.66015625" style="0" customWidth="1"/>
    <col min="9" max="9" width="35.16015625" style="0" customWidth="1"/>
    <col min="10" max="10" width="9" style="0" customWidth="1"/>
    <col min="11" max="11" width="10.5" style="0" customWidth="1"/>
    <col min="12" max="12" width="11.5" style="0" customWidth="1"/>
    <col min="13" max="14" width="8.5" style="0" customWidth="1"/>
    <col min="15" max="15" width="39.16015625" style="0" customWidth="1"/>
    <col min="16" max="16" width="8" style="0" customWidth="1"/>
    <col min="17" max="17" width="9.66015625" style="0" customWidth="1"/>
    <col min="18" max="18" width="8.66015625" style="0" customWidth="1"/>
  </cols>
  <sheetData>
    <row r="1" spans="2:14" ht="15" customHeight="1">
      <c r="B1" s="86" t="s">
        <v>70</v>
      </c>
      <c r="C1" s="87" t="s">
        <v>71</v>
      </c>
      <c r="E1" s="13"/>
      <c r="H1" s="88" t="s">
        <v>73</v>
      </c>
      <c r="K1" s="87" t="s">
        <v>75</v>
      </c>
      <c r="L1" s="87"/>
      <c r="M1" s="87"/>
      <c r="N1" s="87"/>
    </row>
    <row r="2" spans="3:18" ht="15" customHeight="1">
      <c r="C2" s="87" t="s">
        <v>72</v>
      </c>
      <c r="E2" s="13"/>
      <c r="H2" s="88" t="s">
        <v>74</v>
      </c>
      <c r="J2" s="140" t="s">
        <v>86</v>
      </c>
      <c r="K2" s="140"/>
      <c r="L2" s="140"/>
      <c r="M2" s="140"/>
      <c r="N2" s="140"/>
      <c r="O2" s="140"/>
      <c r="P2" s="140"/>
      <c r="Q2" s="140"/>
      <c r="R2" s="140"/>
    </row>
    <row r="3" spans="1:18" ht="15" customHeight="1" thickBot="1">
      <c r="A3" s="13"/>
      <c r="B3" s="13"/>
      <c r="C3" s="18"/>
      <c r="D3" s="13"/>
      <c r="E3" s="13"/>
      <c r="F3" s="13"/>
      <c r="G3" s="14"/>
      <c r="H3" s="13"/>
      <c r="I3" s="13"/>
      <c r="J3" s="13"/>
      <c r="K3" s="13"/>
      <c r="O3" s="89"/>
      <c r="P3" s="13"/>
      <c r="Q3" s="13"/>
      <c r="R3" s="13"/>
    </row>
    <row r="4" spans="1:18" ht="15" customHeight="1" thickBot="1" thickTop="1">
      <c r="A4" s="142" t="s">
        <v>87</v>
      </c>
      <c r="B4" s="143"/>
      <c r="C4" s="143"/>
      <c r="D4" s="143"/>
      <c r="E4" s="143"/>
      <c r="F4" s="144"/>
      <c r="G4" s="116" t="s">
        <v>46</v>
      </c>
      <c r="H4" s="117"/>
      <c r="I4" s="117"/>
      <c r="J4" s="117"/>
      <c r="K4" s="117"/>
      <c r="L4" s="118"/>
      <c r="M4" s="145" t="s">
        <v>47</v>
      </c>
      <c r="N4" s="146"/>
      <c r="O4" s="146"/>
      <c r="P4" s="146"/>
      <c r="Q4" s="146"/>
      <c r="R4" s="147"/>
    </row>
    <row r="5" spans="1:18" ht="15" customHeight="1" thickTop="1">
      <c r="A5" s="15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19" t="s">
        <v>0</v>
      </c>
      <c r="H5" s="20" t="s">
        <v>1</v>
      </c>
      <c r="I5" s="20" t="s">
        <v>2</v>
      </c>
      <c r="J5" s="20" t="s">
        <v>3</v>
      </c>
      <c r="K5" s="20" t="s">
        <v>6</v>
      </c>
      <c r="L5" s="21" t="s">
        <v>5</v>
      </c>
      <c r="M5" s="19" t="s">
        <v>0</v>
      </c>
      <c r="N5" s="20" t="s">
        <v>1</v>
      </c>
      <c r="O5" s="20" t="s">
        <v>2</v>
      </c>
      <c r="P5" s="20" t="s">
        <v>3</v>
      </c>
      <c r="Q5" s="20" t="s">
        <v>4</v>
      </c>
      <c r="R5" s="21" t="s">
        <v>5</v>
      </c>
    </row>
    <row r="6" spans="1:18" ht="15" customHeight="1">
      <c r="A6" s="22">
        <v>1</v>
      </c>
      <c r="B6" s="23" t="s">
        <v>48</v>
      </c>
      <c r="C6" s="24" t="s">
        <v>49</v>
      </c>
      <c r="D6" s="23">
        <v>2</v>
      </c>
      <c r="E6" s="25"/>
      <c r="F6" s="26">
        <f aca="true" t="shared" si="0" ref="F6:F14">E6*D6</f>
        <v>0</v>
      </c>
      <c r="G6" s="27">
        <v>21</v>
      </c>
      <c r="H6" s="62" t="s">
        <v>9</v>
      </c>
      <c r="I6" s="82" t="s">
        <v>16</v>
      </c>
      <c r="J6" s="20">
        <v>3</v>
      </c>
      <c r="K6" s="48"/>
      <c r="L6" s="49">
        <f>K6*J6</f>
        <v>0</v>
      </c>
      <c r="M6" s="32">
        <v>46</v>
      </c>
      <c r="N6" s="28" t="s">
        <v>9</v>
      </c>
      <c r="O6" s="101" t="s">
        <v>77</v>
      </c>
      <c r="P6" s="28">
        <v>2</v>
      </c>
      <c r="Q6" s="30"/>
      <c r="R6" s="34">
        <f aca="true" t="shared" si="1" ref="R6:R12">Q6*P6</f>
        <v>0</v>
      </c>
    </row>
    <row r="7" spans="1:18" ht="15" customHeight="1">
      <c r="A7" s="35">
        <v>2</v>
      </c>
      <c r="B7" s="23">
        <v>1</v>
      </c>
      <c r="C7" s="36" t="s">
        <v>50</v>
      </c>
      <c r="D7" s="37">
        <v>2</v>
      </c>
      <c r="E7" s="38"/>
      <c r="F7" s="39">
        <f t="shared" si="0"/>
        <v>0</v>
      </c>
      <c r="G7" s="27">
        <v>22</v>
      </c>
      <c r="H7" s="28" t="s">
        <v>9</v>
      </c>
      <c r="I7" s="55" t="s">
        <v>26</v>
      </c>
      <c r="J7" s="20">
        <v>3</v>
      </c>
      <c r="K7" s="30"/>
      <c r="L7" s="34">
        <f>K7*J7</f>
        <v>0</v>
      </c>
      <c r="M7" s="32">
        <v>47</v>
      </c>
      <c r="N7" s="28" t="s">
        <v>9</v>
      </c>
      <c r="O7" s="104" t="s">
        <v>22</v>
      </c>
      <c r="P7" s="28">
        <v>4</v>
      </c>
      <c r="Q7" s="30"/>
      <c r="R7" s="34">
        <f t="shared" si="1"/>
        <v>0</v>
      </c>
    </row>
    <row r="8" spans="1:18" ht="15" customHeight="1">
      <c r="A8" s="40">
        <v>3</v>
      </c>
      <c r="B8" s="23" t="s">
        <v>48</v>
      </c>
      <c r="C8" s="41" t="s">
        <v>51</v>
      </c>
      <c r="D8" s="42">
        <v>3</v>
      </c>
      <c r="E8" s="43"/>
      <c r="F8" s="44">
        <f t="shared" si="0"/>
        <v>0</v>
      </c>
      <c r="G8" s="45">
        <v>23</v>
      </c>
      <c r="H8" s="28" t="s">
        <v>9</v>
      </c>
      <c r="I8" s="29" t="s">
        <v>27</v>
      </c>
      <c r="J8" s="20">
        <v>3</v>
      </c>
      <c r="K8" s="30"/>
      <c r="L8" s="34">
        <f>K8*J8</f>
        <v>0</v>
      </c>
      <c r="M8" s="32">
        <v>48</v>
      </c>
      <c r="N8" s="28" t="s">
        <v>9</v>
      </c>
      <c r="O8" s="29" t="s">
        <v>83</v>
      </c>
      <c r="P8" s="28">
        <v>3</v>
      </c>
      <c r="Q8" s="30"/>
      <c r="R8" s="34">
        <f t="shared" si="1"/>
        <v>0</v>
      </c>
    </row>
    <row r="9" spans="1:18" ht="15" customHeight="1">
      <c r="A9" s="46">
        <v>4</v>
      </c>
      <c r="B9" s="23" t="s">
        <v>48</v>
      </c>
      <c r="C9" s="41" t="s">
        <v>52</v>
      </c>
      <c r="D9" s="42">
        <v>3</v>
      </c>
      <c r="E9" s="43"/>
      <c r="F9" s="44">
        <f t="shared" si="0"/>
        <v>0</v>
      </c>
      <c r="G9" s="27">
        <v>24</v>
      </c>
      <c r="H9" s="20">
        <v>17</v>
      </c>
      <c r="I9" s="95" t="s">
        <v>18</v>
      </c>
      <c r="J9" s="20">
        <v>3</v>
      </c>
      <c r="K9" s="30"/>
      <c r="L9" s="34">
        <f>K9*J9</f>
        <v>0</v>
      </c>
      <c r="M9" s="32">
        <v>49</v>
      </c>
      <c r="N9" s="28" t="s">
        <v>9</v>
      </c>
      <c r="O9" s="29" t="s">
        <v>40</v>
      </c>
      <c r="P9" s="28">
        <v>3</v>
      </c>
      <c r="Q9" s="30"/>
      <c r="R9" s="34">
        <f t="shared" si="1"/>
        <v>0</v>
      </c>
    </row>
    <row r="10" spans="1:18" ht="15" customHeight="1">
      <c r="A10" s="46">
        <v>5</v>
      </c>
      <c r="B10" s="23" t="s">
        <v>48</v>
      </c>
      <c r="C10" s="41" t="s">
        <v>53</v>
      </c>
      <c r="D10" s="42">
        <v>1</v>
      </c>
      <c r="E10" s="50"/>
      <c r="F10" s="51">
        <f t="shared" si="0"/>
        <v>0</v>
      </c>
      <c r="G10" s="45">
        <v>25</v>
      </c>
      <c r="H10" s="28">
        <v>3</v>
      </c>
      <c r="I10" s="29" t="s">
        <v>28</v>
      </c>
      <c r="J10" s="20">
        <v>2</v>
      </c>
      <c r="K10" s="30"/>
      <c r="L10" s="34">
        <f>K10*J10</f>
        <v>0</v>
      </c>
      <c r="M10" s="32">
        <v>50</v>
      </c>
      <c r="N10" s="28" t="s">
        <v>9</v>
      </c>
      <c r="O10" s="95" t="s">
        <v>41</v>
      </c>
      <c r="P10" s="28">
        <v>3</v>
      </c>
      <c r="Q10" s="30"/>
      <c r="R10" s="34">
        <f t="shared" si="1"/>
        <v>0</v>
      </c>
    </row>
    <row r="11" spans="1:18" ht="15" customHeight="1">
      <c r="A11" s="35">
        <v>6</v>
      </c>
      <c r="B11" s="23">
        <v>5</v>
      </c>
      <c r="C11" s="41" t="s">
        <v>54</v>
      </c>
      <c r="D11" s="42">
        <v>1</v>
      </c>
      <c r="E11" s="52"/>
      <c r="F11" s="53">
        <f t="shared" si="0"/>
        <v>0</v>
      </c>
      <c r="G11" s="32">
        <v>26</v>
      </c>
      <c r="H11" s="20">
        <v>17</v>
      </c>
      <c r="I11" s="47" t="s">
        <v>17</v>
      </c>
      <c r="J11" s="20">
        <v>3</v>
      </c>
      <c r="K11" s="20"/>
      <c r="L11" s="34">
        <f aca="true" t="shared" si="2" ref="L11:L23">K11*J11</f>
        <v>0</v>
      </c>
      <c r="M11" s="45">
        <v>51</v>
      </c>
      <c r="N11" s="28" t="s">
        <v>9</v>
      </c>
      <c r="O11" s="29" t="s">
        <v>42</v>
      </c>
      <c r="P11" s="28">
        <v>3</v>
      </c>
      <c r="Q11" s="30"/>
      <c r="R11" s="34">
        <f t="shared" si="1"/>
        <v>0</v>
      </c>
    </row>
    <row r="12" spans="1:18" ht="15" customHeight="1" thickBot="1">
      <c r="A12" s="35">
        <v>7</v>
      </c>
      <c r="B12" s="23" t="s">
        <v>48</v>
      </c>
      <c r="C12" s="41" t="s">
        <v>55</v>
      </c>
      <c r="D12" s="42">
        <v>1</v>
      </c>
      <c r="E12" s="38"/>
      <c r="F12" s="54">
        <f t="shared" si="0"/>
        <v>0</v>
      </c>
      <c r="G12" s="32">
        <v>27</v>
      </c>
      <c r="H12" s="20" t="s">
        <v>82</v>
      </c>
      <c r="I12" s="47" t="s">
        <v>79</v>
      </c>
      <c r="J12" s="20">
        <v>4</v>
      </c>
      <c r="K12" s="20"/>
      <c r="L12" s="34">
        <f t="shared" si="2"/>
        <v>0</v>
      </c>
      <c r="M12" s="56">
        <v>52</v>
      </c>
      <c r="N12" s="12" t="s">
        <v>9</v>
      </c>
      <c r="O12" s="97" t="s">
        <v>43</v>
      </c>
      <c r="P12" s="57">
        <v>3</v>
      </c>
      <c r="Q12" s="11"/>
      <c r="R12" s="10">
        <f t="shared" si="1"/>
        <v>0</v>
      </c>
    </row>
    <row r="13" spans="1:18" ht="15" customHeight="1" thickBot="1" thickTop="1">
      <c r="A13" s="35">
        <v>8</v>
      </c>
      <c r="B13" s="23" t="s">
        <v>48</v>
      </c>
      <c r="C13" s="96" t="s">
        <v>56</v>
      </c>
      <c r="D13" s="42">
        <v>2</v>
      </c>
      <c r="E13" s="38"/>
      <c r="F13" s="54">
        <f t="shared" si="0"/>
        <v>0</v>
      </c>
      <c r="G13" s="32">
        <v>28</v>
      </c>
      <c r="H13" s="28">
        <v>27</v>
      </c>
      <c r="I13" s="29" t="s">
        <v>13</v>
      </c>
      <c r="J13" s="20">
        <v>3</v>
      </c>
      <c r="K13" s="30"/>
      <c r="L13" s="34">
        <f t="shared" si="2"/>
        <v>0</v>
      </c>
      <c r="M13" s="116" t="s">
        <v>60</v>
      </c>
      <c r="N13" s="117"/>
      <c r="O13" s="117"/>
      <c r="P13" s="117"/>
      <c r="Q13" s="117"/>
      <c r="R13" s="118"/>
    </row>
    <row r="14" spans="1:18" ht="15" customHeight="1" thickTop="1">
      <c r="A14" s="119">
        <v>9</v>
      </c>
      <c r="B14" s="122" t="s">
        <v>57</v>
      </c>
      <c r="C14" s="41" t="s">
        <v>58</v>
      </c>
      <c r="D14" s="125">
        <v>2</v>
      </c>
      <c r="E14" s="127"/>
      <c r="F14" s="129">
        <f t="shared" si="0"/>
        <v>0</v>
      </c>
      <c r="G14" s="45">
        <v>29</v>
      </c>
      <c r="H14" s="28">
        <v>28</v>
      </c>
      <c r="I14" s="29" t="s">
        <v>80</v>
      </c>
      <c r="J14" s="20">
        <v>3</v>
      </c>
      <c r="K14" s="30"/>
      <c r="L14" s="34">
        <f t="shared" si="2"/>
        <v>0</v>
      </c>
      <c r="M14" s="19"/>
      <c r="N14" s="20"/>
      <c r="O14" s="93"/>
      <c r="P14" s="20"/>
      <c r="Q14" s="20"/>
      <c r="R14" s="49"/>
    </row>
    <row r="15" spans="1:18" ht="15" customHeight="1">
      <c r="A15" s="121"/>
      <c r="B15" s="124"/>
      <c r="C15" s="60" t="s">
        <v>59</v>
      </c>
      <c r="D15" s="126"/>
      <c r="E15" s="128"/>
      <c r="F15" s="130"/>
      <c r="G15" s="32">
        <v>30</v>
      </c>
      <c r="H15" s="28">
        <v>17</v>
      </c>
      <c r="I15" s="29" t="s">
        <v>81</v>
      </c>
      <c r="J15" s="20">
        <v>3</v>
      </c>
      <c r="K15" s="30"/>
      <c r="L15" s="34">
        <f t="shared" si="2"/>
        <v>0</v>
      </c>
      <c r="M15" s="99"/>
      <c r="N15" s="17"/>
      <c r="O15" s="17"/>
      <c r="P15" s="17"/>
      <c r="Q15" s="17"/>
      <c r="R15" s="100"/>
    </row>
    <row r="16" spans="1:18" ht="15" customHeight="1">
      <c r="A16" s="119">
        <v>10</v>
      </c>
      <c r="B16" s="122" t="s">
        <v>57</v>
      </c>
      <c r="C16" s="41" t="s">
        <v>61</v>
      </c>
      <c r="D16" s="125">
        <v>2</v>
      </c>
      <c r="E16" s="127"/>
      <c r="F16" s="129">
        <f>E16*D16</f>
        <v>0</v>
      </c>
      <c r="G16" s="19">
        <v>31</v>
      </c>
      <c r="H16" s="28">
        <v>28</v>
      </c>
      <c r="I16" s="29" t="s">
        <v>20</v>
      </c>
      <c r="J16" s="20">
        <v>2</v>
      </c>
      <c r="K16" s="30"/>
      <c r="L16" s="34">
        <f t="shared" si="2"/>
        <v>0</v>
      </c>
      <c r="M16" s="5"/>
      <c r="N16" s="1"/>
      <c r="O16" s="2"/>
      <c r="P16" s="1"/>
      <c r="Q16" s="3"/>
      <c r="R16" s="6"/>
    </row>
    <row r="17" spans="1:18" ht="15" customHeight="1">
      <c r="A17" s="120"/>
      <c r="B17" s="123"/>
      <c r="C17" s="41" t="s">
        <v>62</v>
      </c>
      <c r="D17" s="137"/>
      <c r="E17" s="138"/>
      <c r="F17" s="139"/>
      <c r="G17" s="45">
        <v>32</v>
      </c>
      <c r="H17" s="28">
        <v>20</v>
      </c>
      <c r="I17" s="29" t="s">
        <v>19</v>
      </c>
      <c r="J17" s="20">
        <v>3</v>
      </c>
      <c r="K17" s="30"/>
      <c r="L17" s="34">
        <f t="shared" si="2"/>
        <v>0</v>
      </c>
      <c r="M17" s="63"/>
      <c r="N17" s="64"/>
      <c r="O17" s="64"/>
      <c r="P17" s="64"/>
      <c r="Q17" s="64"/>
      <c r="R17" s="6"/>
    </row>
    <row r="18" spans="1:18" ht="15" customHeight="1">
      <c r="A18" s="121"/>
      <c r="B18" s="124"/>
      <c r="C18" s="41" t="s">
        <v>63</v>
      </c>
      <c r="D18" s="126"/>
      <c r="E18" s="128"/>
      <c r="F18" s="141"/>
      <c r="G18" s="45">
        <v>33</v>
      </c>
      <c r="H18" s="28" t="s">
        <v>9</v>
      </c>
      <c r="I18" s="65" t="s">
        <v>29</v>
      </c>
      <c r="J18" s="20">
        <v>3</v>
      </c>
      <c r="K18" s="66"/>
      <c r="L18" s="31">
        <f t="shared" si="2"/>
        <v>0</v>
      </c>
      <c r="M18" s="5"/>
      <c r="N18" s="1"/>
      <c r="O18" s="2"/>
      <c r="P18" s="1"/>
      <c r="Q18" s="3"/>
      <c r="R18" s="6"/>
    </row>
    <row r="19" spans="1:18" ht="15" customHeight="1">
      <c r="A19" s="119">
        <v>11</v>
      </c>
      <c r="B19" s="122" t="s">
        <v>64</v>
      </c>
      <c r="C19" s="67" t="s">
        <v>65</v>
      </c>
      <c r="D19" s="125">
        <v>2</v>
      </c>
      <c r="E19" s="127"/>
      <c r="F19" s="129">
        <f>E19*D19</f>
        <v>0</v>
      </c>
      <c r="G19" s="105">
        <v>34</v>
      </c>
      <c r="H19" s="28" t="s">
        <v>9</v>
      </c>
      <c r="I19" s="29" t="s">
        <v>30</v>
      </c>
      <c r="J19" s="20">
        <v>3</v>
      </c>
      <c r="K19" s="30"/>
      <c r="L19" s="34">
        <f t="shared" si="2"/>
        <v>0</v>
      </c>
      <c r="M19" s="5"/>
      <c r="N19" s="1"/>
      <c r="O19" s="2"/>
      <c r="P19" s="1"/>
      <c r="Q19" s="3"/>
      <c r="R19" s="6"/>
    </row>
    <row r="20" spans="1:18" ht="15" customHeight="1">
      <c r="A20" s="120"/>
      <c r="B20" s="123"/>
      <c r="C20" s="41" t="s">
        <v>66</v>
      </c>
      <c r="D20" s="137"/>
      <c r="E20" s="138"/>
      <c r="F20" s="139"/>
      <c r="G20" s="27">
        <v>35</v>
      </c>
      <c r="H20" s="28" t="s">
        <v>9</v>
      </c>
      <c r="I20" s="47" t="s">
        <v>31</v>
      </c>
      <c r="J20" s="20">
        <v>3</v>
      </c>
      <c r="K20" s="48"/>
      <c r="L20" s="49">
        <f t="shared" si="2"/>
        <v>0</v>
      </c>
      <c r="M20" s="5"/>
      <c r="N20" s="1"/>
      <c r="O20" s="2"/>
      <c r="P20" s="1"/>
      <c r="Q20" s="3"/>
      <c r="R20" s="6"/>
    </row>
    <row r="21" spans="1:18" ht="15" customHeight="1">
      <c r="A21" s="121"/>
      <c r="B21" s="124"/>
      <c r="C21" s="71" t="s">
        <v>67</v>
      </c>
      <c r="D21" s="126"/>
      <c r="E21" s="128"/>
      <c r="F21" s="130"/>
      <c r="G21" s="45">
        <v>36</v>
      </c>
      <c r="H21" s="28" t="s">
        <v>9</v>
      </c>
      <c r="I21" s="47" t="s">
        <v>32</v>
      </c>
      <c r="J21" s="20">
        <v>3</v>
      </c>
      <c r="K21" s="48"/>
      <c r="L21" s="49">
        <f t="shared" si="2"/>
        <v>0</v>
      </c>
      <c r="M21" s="5"/>
      <c r="N21" s="1"/>
      <c r="O21" s="2"/>
      <c r="P21" s="1"/>
      <c r="Q21" s="3"/>
      <c r="R21" s="6"/>
    </row>
    <row r="22" spans="1:18" ht="15" customHeight="1" thickBot="1">
      <c r="A22" s="72">
        <v>12</v>
      </c>
      <c r="B22" s="73"/>
      <c r="C22" s="74"/>
      <c r="D22" s="73"/>
      <c r="E22" s="73"/>
      <c r="F22" s="75"/>
      <c r="G22" s="76">
        <v>37</v>
      </c>
      <c r="H22" s="28">
        <v>28</v>
      </c>
      <c r="I22" s="29" t="s">
        <v>21</v>
      </c>
      <c r="J22" s="20">
        <v>3</v>
      </c>
      <c r="K22" s="30"/>
      <c r="L22" s="34">
        <f t="shared" si="2"/>
        <v>0</v>
      </c>
      <c r="M22" s="5"/>
      <c r="N22" s="1"/>
      <c r="O22" s="16"/>
      <c r="P22" s="1"/>
      <c r="Q22" s="3"/>
      <c r="R22" s="6"/>
    </row>
    <row r="23" spans="1:18" ht="15" customHeight="1" thickBot="1" thickTop="1">
      <c r="A23" s="116" t="s">
        <v>85</v>
      </c>
      <c r="B23" s="117"/>
      <c r="C23" s="117"/>
      <c r="D23" s="117"/>
      <c r="E23" s="117"/>
      <c r="F23" s="118"/>
      <c r="G23" s="68">
        <v>38</v>
      </c>
      <c r="H23" s="62" t="s">
        <v>9</v>
      </c>
      <c r="I23" s="65" t="s">
        <v>33</v>
      </c>
      <c r="J23" s="20">
        <v>2</v>
      </c>
      <c r="K23" s="66"/>
      <c r="L23" s="31">
        <f t="shared" si="2"/>
        <v>0</v>
      </c>
      <c r="M23" s="77"/>
      <c r="N23" s="4"/>
      <c r="O23" s="4"/>
      <c r="P23" s="4"/>
      <c r="Q23" s="4"/>
      <c r="R23" s="78"/>
    </row>
    <row r="24" spans="1:18" ht="15" customHeight="1" thickBot="1" thickTop="1">
      <c r="A24" s="79">
        <v>13</v>
      </c>
      <c r="B24" s="80">
        <v>18</v>
      </c>
      <c r="C24" s="90" t="s">
        <v>15</v>
      </c>
      <c r="D24" s="91">
        <v>3</v>
      </c>
      <c r="E24" s="69"/>
      <c r="F24" s="70">
        <f aca="true" t="shared" si="3" ref="F24:F31">E24*D24</f>
        <v>0</v>
      </c>
      <c r="G24" s="116" t="s">
        <v>76</v>
      </c>
      <c r="H24" s="117"/>
      <c r="I24" s="117"/>
      <c r="J24" s="117"/>
      <c r="K24" s="117"/>
      <c r="L24" s="118"/>
      <c r="M24" s="5"/>
      <c r="N24" s="1"/>
      <c r="O24" s="2"/>
      <c r="P24" s="1"/>
      <c r="Q24" s="3"/>
      <c r="R24" s="6"/>
    </row>
    <row r="25" spans="1:18" ht="15" customHeight="1" thickTop="1">
      <c r="A25" s="45">
        <v>14</v>
      </c>
      <c r="B25" s="62" t="s">
        <v>9</v>
      </c>
      <c r="C25" s="29" t="s">
        <v>24</v>
      </c>
      <c r="D25" s="28">
        <v>3</v>
      </c>
      <c r="E25" s="30"/>
      <c r="F25" s="34">
        <f t="shared" si="3"/>
        <v>0</v>
      </c>
      <c r="G25" s="27">
        <v>39</v>
      </c>
      <c r="H25" s="20" t="s">
        <v>9</v>
      </c>
      <c r="I25" s="102" t="s">
        <v>34</v>
      </c>
      <c r="J25" s="20">
        <v>2</v>
      </c>
      <c r="K25" s="48"/>
      <c r="L25" s="49">
        <f aca="true" t="shared" si="4" ref="L25:L31">K25*J25</f>
        <v>0</v>
      </c>
      <c r="M25" s="109"/>
      <c r="N25" s="1"/>
      <c r="O25" s="2"/>
      <c r="P25" s="1"/>
      <c r="Q25" s="3"/>
      <c r="R25" s="6"/>
    </row>
    <row r="26" spans="1:18" ht="15" customHeight="1">
      <c r="A26" s="45">
        <v>15</v>
      </c>
      <c r="B26" s="28" t="s">
        <v>9</v>
      </c>
      <c r="C26" s="29" t="s">
        <v>25</v>
      </c>
      <c r="D26" s="28">
        <v>3</v>
      </c>
      <c r="E26" s="30"/>
      <c r="F26" s="34">
        <f t="shared" si="3"/>
        <v>0</v>
      </c>
      <c r="G26" s="19">
        <v>40</v>
      </c>
      <c r="H26" s="28" t="s">
        <v>9</v>
      </c>
      <c r="I26" s="29" t="s">
        <v>39</v>
      </c>
      <c r="J26" s="28">
        <v>3</v>
      </c>
      <c r="K26" s="30"/>
      <c r="L26" s="34">
        <f t="shared" si="4"/>
        <v>0</v>
      </c>
      <c r="M26" s="5"/>
      <c r="N26" s="1"/>
      <c r="O26" s="2"/>
      <c r="P26" s="1"/>
      <c r="Q26" s="3"/>
      <c r="R26" s="6"/>
    </row>
    <row r="27" spans="1:18" ht="15" customHeight="1">
      <c r="A27" s="45">
        <v>16</v>
      </c>
      <c r="B27" s="61" t="s">
        <v>9</v>
      </c>
      <c r="C27" s="29" t="s">
        <v>10</v>
      </c>
      <c r="D27" s="28">
        <v>3</v>
      </c>
      <c r="E27" s="30"/>
      <c r="F27" s="34">
        <f t="shared" si="3"/>
        <v>0</v>
      </c>
      <c r="G27" s="32">
        <v>41</v>
      </c>
      <c r="H27" s="28" t="s">
        <v>9</v>
      </c>
      <c r="I27" s="33" t="s">
        <v>35</v>
      </c>
      <c r="J27" s="28">
        <v>2</v>
      </c>
      <c r="K27" s="30"/>
      <c r="L27" s="34">
        <f t="shared" si="4"/>
        <v>0</v>
      </c>
      <c r="M27" s="5"/>
      <c r="N27" s="1"/>
      <c r="O27" s="4"/>
      <c r="P27" s="1"/>
      <c r="Q27" s="1"/>
      <c r="R27" s="6"/>
    </row>
    <row r="28" spans="1:18" ht="15" customHeight="1" thickBot="1">
      <c r="A28" s="45">
        <v>17</v>
      </c>
      <c r="B28" s="28">
        <v>16</v>
      </c>
      <c r="C28" s="29" t="s">
        <v>78</v>
      </c>
      <c r="D28" s="28">
        <v>3</v>
      </c>
      <c r="E28" s="30"/>
      <c r="F28" s="34">
        <f t="shared" si="3"/>
        <v>0</v>
      </c>
      <c r="G28" s="32">
        <v>42</v>
      </c>
      <c r="H28" s="28" t="s">
        <v>9</v>
      </c>
      <c r="I28" s="33" t="s">
        <v>36</v>
      </c>
      <c r="J28" s="28">
        <v>3</v>
      </c>
      <c r="K28" s="30"/>
      <c r="L28" s="34">
        <f t="shared" si="4"/>
        <v>0</v>
      </c>
      <c r="M28" s="107"/>
      <c r="N28" s="12"/>
      <c r="O28" s="108"/>
      <c r="P28" s="12"/>
      <c r="Q28" s="11"/>
      <c r="R28" s="10"/>
    </row>
    <row r="29" spans="1:18" ht="15" customHeight="1" thickTop="1">
      <c r="A29" s="27">
        <v>18</v>
      </c>
      <c r="B29" s="28" t="s">
        <v>9</v>
      </c>
      <c r="C29" s="29" t="s">
        <v>14</v>
      </c>
      <c r="D29" s="62">
        <v>3</v>
      </c>
      <c r="E29" s="30"/>
      <c r="F29" s="34">
        <f t="shared" si="3"/>
        <v>0</v>
      </c>
      <c r="G29" s="32">
        <v>43</v>
      </c>
      <c r="H29" s="28" t="s">
        <v>9</v>
      </c>
      <c r="I29" s="103" t="s">
        <v>37</v>
      </c>
      <c r="J29" s="62">
        <v>2</v>
      </c>
      <c r="K29" s="66"/>
      <c r="L29" s="34">
        <f t="shared" si="4"/>
        <v>0</v>
      </c>
      <c r="M29" s="131" t="s">
        <v>84</v>
      </c>
      <c r="N29" s="132"/>
      <c r="O29" s="132"/>
      <c r="P29" s="132"/>
      <c r="Q29" s="132"/>
      <c r="R29" s="133"/>
    </row>
    <row r="30" spans="1:18" ht="15" customHeight="1">
      <c r="A30" s="27">
        <v>19</v>
      </c>
      <c r="B30" s="61" t="s">
        <v>9</v>
      </c>
      <c r="C30" s="29" t="s">
        <v>11</v>
      </c>
      <c r="D30" s="62">
        <v>3</v>
      </c>
      <c r="E30" s="81"/>
      <c r="F30" s="92">
        <f t="shared" si="3"/>
        <v>0</v>
      </c>
      <c r="G30" s="32">
        <v>44</v>
      </c>
      <c r="H30" s="28" t="s">
        <v>9</v>
      </c>
      <c r="I30" s="94" t="s">
        <v>23</v>
      </c>
      <c r="J30" s="62">
        <v>3</v>
      </c>
      <c r="K30" s="30"/>
      <c r="L30" s="34">
        <f t="shared" si="4"/>
        <v>0</v>
      </c>
      <c r="M30" s="131"/>
      <c r="N30" s="132"/>
      <c r="O30" s="132"/>
      <c r="P30" s="132"/>
      <c r="Q30" s="132"/>
      <c r="R30" s="133"/>
    </row>
    <row r="31" spans="1:18" ht="15" customHeight="1" thickBot="1">
      <c r="A31" s="56">
        <v>20</v>
      </c>
      <c r="B31" s="57">
        <v>19</v>
      </c>
      <c r="C31" s="106" t="s">
        <v>12</v>
      </c>
      <c r="D31" s="57">
        <v>3</v>
      </c>
      <c r="E31" s="98"/>
      <c r="F31" s="59">
        <f t="shared" si="3"/>
        <v>0</v>
      </c>
      <c r="G31" s="84">
        <v>45</v>
      </c>
      <c r="H31" s="57" t="s">
        <v>9</v>
      </c>
      <c r="I31" s="58" t="s">
        <v>38</v>
      </c>
      <c r="J31" s="57">
        <v>2</v>
      </c>
      <c r="K31" s="83"/>
      <c r="L31" s="59">
        <f t="shared" si="4"/>
        <v>0</v>
      </c>
      <c r="M31" s="134"/>
      <c r="N31" s="135"/>
      <c r="O31" s="135"/>
      <c r="P31" s="135"/>
      <c r="Q31" s="135"/>
      <c r="R31" s="136"/>
    </row>
    <row r="32" spans="1:18" ht="25.5" customHeight="1" thickTop="1">
      <c r="A32" s="85"/>
      <c r="B32" s="85"/>
      <c r="C32" s="110" t="s">
        <v>68</v>
      </c>
      <c r="D32" s="111"/>
      <c r="E32" s="111"/>
      <c r="F32" s="111"/>
      <c r="G32" s="114" t="s">
        <v>69</v>
      </c>
      <c r="H32" s="115"/>
      <c r="I32" s="115"/>
      <c r="J32" s="112" t="s">
        <v>45</v>
      </c>
      <c r="K32" s="112"/>
      <c r="L32" s="113"/>
      <c r="M32" s="113"/>
      <c r="N32" s="113"/>
      <c r="O32" s="112" t="s">
        <v>44</v>
      </c>
      <c r="P32" s="14"/>
      <c r="Q32" s="14"/>
      <c r="R32" s="14"/>
    </row>
    <row r="33" spans="1:16" ht="19.5">
      <c r="A33" s="85"/>
      <c r="B33" s="85"/>
      <c r="C33" s="110" t="s">
        <v>7</v>
      </c>
      <c r="D33" s="111"/>
      <c r="E33" s="111"/>
      <c r="F33" s="111"/>
      <c r="G33" s="114" t="s">
        <v>8</v>
      </c>
      <c r="H33" s="115"/>
      <c r="I33" s="115"/>
      <c r="J33" s="112" t="s">
        <v>8</v>
      </c>
      <c r="K33" s="113"/>
      <c r="L33" s="113"/>
      <c r="M33" s="113"/>
      <c r="N33" s="113"/>
      <c r="O33" s="112" t="s">
        <v>8</v>
      </c>
      <c r="P33" s="14"/>
    </row>
    <row r="34" ht="13.5" customHeight="1">
      <c r="P34" s="13"/>
    </row>
  </sheetData>
  <sheetProtection/>
  <mergeCells count="23">
    <mergeCell ref="J2:R2"/>
    <mergeCell ref="A16:A18"/>
    <mergeCell ref="B16:B18"/>
    <mergeCell ref="D16:D18"/>
    <mergeCell ref="E16:E18"/>
    <mergeCell ref="F16:F18"/>
    <mergeCell ref="A4:F4"/>
    <mergeCell ref="G4:L4"/>
    <mergeCell ref="M4:R4"/>
    <mergeCell ref="A14:A15"/>
    <mergeCell ref="M13:R13"/>
    <mergeCell ref="M29:R31"/>
    <mergeCell ref="D19:D21"/>
    <mergeCell ref="E19:E21"/>
    <mergeCell ref="F19:F21"/>
    <mergeCell ref="A23:F23"/>
    <mergeCell ref="G24:L24"/>
    <mergeCell ref="A19:A21"/>
    <mergeCell ref="B19:B21"/>
    <mergeCell ref="B14:B15"/>
    <mergeCell ref="D14:D15"/>
    <mergeCell ref="E14:E15"/>
    <mergeCell ref="F14:F15"/>
  </mergeCells>
  <printOptions/>
  <pageMargins left="0" right="0.5511811023622047" top="0.0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moghiseh</cp:lastModifiedBy>
  <cp:lastPrinted>2012-12-12T10:26:01Z</cp:lastPrinted>
  <dcterms:created xsi:type="dcterms:W3CDTF">2008-02-13T18:36:34Z</dcterms:created>
  <dcterms:modified xsi:type="dcterms:W3CDTF">2013-02-06T06:43:12Z</dcterms:modified>
  <cp:category/>
  <cp:version/>
  <cp:contentType/>
  <cp:contentStatus/>
</cp:coreProperties>
</file>