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91" windowWidth="19320" windowHeight="8220" tabRatio="280" activeTab="0"/>
  </bookViews>
  <sheets>
    <sheet name="مهندسي صنايع" sheetId="1" r:id="rId1"/>
    <sheet name="Sheet1" sheetId="2" r:id="rId2"/>
  </sheets>
  <definedNames>
    <definedName name="_xlnm.Print_Area" localSheetId="0">'مهندسي صنايع'!$A$1:$R$43</definedName>
  </definedNames>
  <calcPr fullCalcOnLoad="1"/>
</workbook>
</file>

<file path=xl/sharedStrings.xml><?xml version="1.0" encoding="utf-8"?>
<sst xmlns="http://schemas.openxmlformats.org/spreadsheetml/2006/main" count="167" uniqueCount="134">
  <si>
    <t>ردیف</t>
  </si>
  <si>
    <t>پیشنیاز</t>
  </si>
  <si>
    <t>نام درس</t>
  </si>
  <si>
    <t>واحد</t>
  </si>
  <si>
    <t>نمره</t>
  </si>
  <si>
    <t>امتیاز</t>
  </si>
  <si>
    <t>تعداد واحد گذرانده</t>
  </si>
  <si>
    <t>مهر و امضا</t>
  </si>
  <si>
    <t>زبان خارجه</t>
  </si>
  <si>
    <t>نام و نام خانوادگي</t>
  </si>
  <si>
    <t>بسمه تعالي</t>
  </si>
  <si>
    <t>شماره دانشجويي</t>
  </si>
  <si>
    <t>انديشه اسلامي 1</t>
  </si>
  <si>
    <t>فارسي عمومي</t>
  </si>
  <si>
    <t>تربيت بدني 1</t>
  </si>
  <si>
    <t>آشنايي با قانون اساسي</t>
  </si>
  <si>
    <t>تاريخ فرهنگ و تمدن ايران و اسلام</t>
  </si>
  <si>
    <t>تفسير موضوعي قرآن</t>
  </si>
  <si>
    <t>تربيت بدني 2</t>
  </si>
  <si>
    <t>انديشه اسلامي 2</t>
  </si>
  <si>
    <t>جمعيت و تنظيم خانواده</t>
  </si>
  <si>
    <t>انقلاب اسلامي ايران</t>
  </si>
  <si>
    <t>آيين زندگي (اخلاق كاربردي)</t>
  </si>
  <si>
    <t>انديشه سياسي امام خميني</t>
  </si>
  <si>
    <t xml:space="preserve">فلسفه اخلاق </t>
  </si>
  <si>
    <t>تفسيرموضوعي نهج البلاغه</t>
  </si>
  <si>
    <t>رياضي عمومي 1</t>
  </si>
  <si>
    <t>رياضي عمومي 2</t>
  </si>
  <si>
    <t xml:space="preserve">معادلات ديفرانسيل </t>
  </si>
  <si>
    <t>فيزيك پايه 1</t>
  </si>
  <si>
    <t>فيزيك پايه 2</t>
  </si>
  <si>
    <t>برنامه سازي رايانه</t>
  </si>
  <si>
    <t>روش هاي محاسبات عددي</t>
  </si>
  <si>
    <t>آمار و احتمال مهندسي</t>
  </si>
  <si>
    <t>كارگاه عمومي 1</t>
  </si>
  <si>
    <t>كارگاه عمومي 2</t>
  </si>
  <si>
    <t>استاتيك</t>
  </si>
  <si>
    <t>فرآيندهاي توليد</t>
  </si>
  <si>
    <t xml:space="preserve">مباني مهندسي برق </t>
  </si>
  <si>
    <t>نقشه كشي عمومي</t>
  </si>
  <si>
    <t xml:space="preserve">اقتصاد مهندسي </t>
  </si>
  <si>
    <t>مديريت مهندسي</t>
  </si>
  <si>
    <t>زبان تخصصي</t>
  </si>
  <si>
    <t>تحقيق در عمليات 1</t>
  </si>
  <si>
    <t>مهندسي عوامل انساني</t>
  </si>
  <si>
    <t xml:space="preserve">مقاومت مصالح </t>
  </si>
  <si>
    <t>دانشگاه پيام نور - واحد هشتگرد</t>
  </si>
  <si>
    <t>اخلاق اسلامي(مبانی و مفاهیم)</t>
  </si>
  <si>
    <t>گذراندن يک درس به انتخاب دانشجو</t>
  </si>
  <si>
    <t>__</t>
  </si>
  <si>
    <t>همزمان با 21</t>
  </si>
  <si>
    <t>آزمايشگاه فيزيك 1</t>
  </si>
  <si>
    <t>آزمايشگاه فيزيك 2</t>
  </si>
  <si>
    <t>راهبري رايانه ICDL</t>
  </si>
  <si>
    <t>23-19</t>
  </si>
  <si>
    <t>رئيس مرکز</t>
  </si>
  <si>
    <t>آزمايشگاه مباني مهندسي برق</t>
  </si>
  <si>
    <t>همزمان با 34</t>
  </si>
  <si>
    <t xml:space="preserve">مباني کار آفريني </t>
  </si>
  <si>
    <t xml:space="preserve">53-44-43-41 </t>
  </si>
  <si>
    <t>کاربرد کامپيوتر در مهندسي صنايع</t>
  </si>
  <si>
    <t>کنترل کيفيت آماري</t>
  </si>
  <si>
    <t>برنامه ريزي و کنترل توليد و موجودي هاي 1</t>
  </si>
  <si>
    <t>طرح ريزي واحدهاي صنعتي</t>
  </si>
  <si>
    <t>100واحد</t>
  </si>
  <si>
    <t>کار آموزي مهندسي صنايع *</t>
  </si>
  <si>
    <t>اصول حسابداري</t>
  </si>
  <si>
    <t>خلاقيت حل مساله و تفکر راهبردي</t>
  </si>
  <si>
    <t>اصول مديريت و سازماندهي</t>
  </si>
  <si>
    <t>مديريت کيفيت و بهره وري</t>
  </si>
  <si>
    <t>مديريت و کنترل پروژه</t>
  </si>
  <si>
    <t>25و38</t>
  </si>
  <si>
    <t>سيستم هاي اطلاعات مديريت</t>
  </si>
  <si>
    <t>اقتصاد عمومي</t>
  </si>
  <si>
    <t>ارزيابي کار و زمان</t>
  </si>
  <si>
    <t>مهندسي ارزش</t>
  </si>
  <si>
    <t xml:space="preserve">برنامه ريزي و کنترل توليد موجودي هاي 2 </t>
  </si>
  <si>
    <t>53-45-37</t>
  </si>
  <si>
    <t>برنامه ريزي نگهداري و تعميرات</t>
  </si>
  <si>
    <t>43و52</t>
  </si>
  <si>
    <t>برنامه ريزي توليد</t>
  </si>
  <si>
    <t>تحقيق در عمليات 2</t>
  </si>
  <si>
    <t>44و 48</t>
  </si>
  <si>
    <t>ارزيابي فني و اقتصادي طر ح ها</t>
  </si>
  <si>
    <t>50و54</t>
  </si>
  <si>
    <t>اصول بازاريابي</t>
  </si>
  <si>
    <t>48و 54</t>
  </si>
  <si>
    <t>مديريت مالي</t>
  </si>
  <si>
    <t>مديريت استراتژيک</t>
  </si>
  <si>
    <t>تحليل سيستم ها</t>
  </si>
  <si>
    <t>45-44-25</t>
  </si>
  <si>
    <t>اصول شبيه سازي</t>
  </si>
  <si>
    <t>42و45</t>
  </si>
  <si>
    <t>تئوري صف و مدلهاي احتمالي</t>
  </si>
  <si>
    <t>42-37-28</t>
  </si>
  <si>
    <t>برنامه ريزي حمل و نقل</t>
  </si>
  <si>
    <t>48و50</t>
  </si>
  <si>
    <t>سيستم هاي پرداخت حقوق و دستمزد</t>
  </si>
  <si>
    <t>تجزيه و تحليل و طراحي سيستم هاي اطلاعاتي</t>
  </si>
  <si>
    <t>تئوري تصميم گيري</t>
  </si>
  <si>
    <t>32و38</t>
  </si>
  <si>
    <t>ايمني و بهداشت صنعتي</t>
  </si>
  <si>
    <t>54-50-38</t>
  </si>
  <si>
    <t>نظريه فازي و کاربرد آن</t>
  </si>
  <si>
    <t>57-50-32</t>
  </si>
  <si>
    <t>مباحث منتخب در مهندسي صنايع</t>
  </si>
  <si>
    <t xml:space="preserve">پروژه </t>
  </si>
  <si>
    <t xml:space="preserve">کاربرد آمار و احتمال در مهندسي صنايع </t>
  </si>
  <si>
    <t xml:space="preserve">                                                              دروس تكميلي                                               جمع  22  واحد                                                         </t>
  </si>
  <si>
    <t xml:space="preserve">                                                          دروس اجباري                                                            جمع  45  واحد                                                      </t>
  </si>
  <si>
    <t>مديريت فناوري</t>
  </si>
  <si>
    <t>مديريت منابع انساني</t>
  </si>
  <si>
    <t>گزراندن يک درس به انتخاب دانشجو</t>
  </si>
  <si>
    <t xml:space="preserve">       مسئول گروه آموزشي</t>
  </si>
  <si>
    <t xml:space="preserve">                   مسئول آموزشي</t>
  </si>
  <si>
    <t xml:space="preserve">          مهر و امضا</t>
  </si>
  <si>
    <t>تعداد واحد دريافتي</t>
  </si>
  <si>
    <t xml:space="preserve">دروس اختياري                                                 جمع 26 واحد </t>
  </si>
  <si>
    <t xml:space="preserve">       ادامه دروس اختياري</t>
  </si>
  <si>
    <t xml:space="preserve">    ادامه دروس تکميلي</t>
  </si>
  <si>
    <t>50-44-43-3</t>
  </si>
  <si>
    <t>25-53</t>
  </si>
  <si>
    <t>همزمان با 30</t>
  </si>
  <si>
    <t>27-52</t>
  </si>
  <si>
    <t>دروس مردودي</t>
  </si>
  <si>
    <t>همزمان با 32</t>
  </si>
  <si>
    <t>32و 36</t>
  </si>
  <si>
    <t>42و28</t>
  </si>
  <si>
    <t>همزمان يا 23</t>
  </si>
  <si>
    <t>دروس پايه                                  جمع 26  واحد</t>
  </si>
  <si>
    <t xml:space="preserve">                             سرفصل درس ها به تفكيك نوع درس</t>
  </si>
  <si>
    <t>از ورودي 91-90 فرآيند هاي توليد پيش نياز ارزيابي کار و زمان است.</t>
  </si>
  <si>
    <t>رشته : مهندسي صنايع ( تجميع ) 89  تا 91             جمع واحد هاي دوره 140 واحد</t>
  </si>
  <si>
    <t>دروس عمومي                                                       جمع 21  واحد</t>
  </si>
</sst>
</file>

<file path=xl/styles.xml><?xml version="1.0" encoding="utf-8"?>
<styleSheet xmlns="http://schemas.openxmlformats.org/spreadsheetml/2006/main">
  <numFmts count="23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;[Red]0.00"/>
    <numFmt numFmtId="178" formatCode="0;[Red]0"/>
  </numFmts>
  <fonts count="50">
    <font>
      <b/>
      <sz val="6.5"/>
      <name val="B Badr"/>
      <family val="0"/>
    </font>
    <font>
      <sz val="10"/>
      <name val="Arial"/>
      <family val="0"/>
    </font>
    <font>
      <b/>
      <sz val="8"/>
      <name val="B Nazanin"/>
      <family val="0"/>
    </font>
    <font>
      <b/>
      <u val="single"/>
      <sz val="17.65"/>
      <color indexed="12"/>
      <name val="B Nazanin"/>
      <family val="0"/>
    </font>
    <font>
      <b/>
      <u val="single"/>
      <sz val="17.65"/>
      <color indexed="36"/>
      <name val="B Nazanin"/>
      <family val="0"/>
    </font>
    <font>
      <b/>
      <sz val="10"/>
      <name val="B Nazanin"/>
      <family val="0"/>
    </font>
    <font>
      <b/>
      <sz val="10"/>
      <name val="B Badr"/>
      <family val="0"/>
    </font>
    <font>
      <b/>
      <sz val="9"/>
      <name val="B Nazanin"/>
      <family val="0"/>
    </font>
    <font>
      <b/>
      <sz val="7"/>
      <name val="B Kamran"/>
      <family val="0"/>
    </font>
    <font>
      <b/>
      <sz val="8"/>
      <name val="B Kamran"/>
      <family val="0"/>
    </font>
    <font>
      <b/>
      <sz val="8"/>
      <name val="B Lotus"/>
      <family val="0"/>
    </font>
    <font>
      <b/>
      <sz val="10"/>
      <name val="B Kamran"/>
      <family val="0"/>
    </font>
    <font>
      <sz val="10"/>
      <name val="B Nazanin"/>
      <family val="0"/>
    </font>
    <font>
      <b/>
      <sz val="12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/>
      <right style="thin"/>
      <top style="medium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  <border>
      <left style="thin"/>
      <right style="thick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5" fillId="33" borderId="13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77" fontId="5" fillId="0" borderId="11" xfId="0" applyNumberFormat="1" applyFont="1" applyBorder="1" applyAlignment="1">
      <alignment horizontal="center" vertical="center"/>
    </xf>
    <xf numFmtId="177" fontId="5" fillId="0" borderId="14" xfId="0" applyNumberFormat="1" applyFont="1" applyBorder="1" applyAlignment="1">
      <alignment horizontal="center" vertical="center"/>
    </xf>
    <xf numFmtId="177" fontId="5" fillId="0" borderId="16" xfId="0" applyNumberFormat="1" applyFont="1" applyBorder="1" applyAlignment="1">
      <alignment horizontal="center" vertical="center"/>
    </xf>
    <xf numFmtId="177" fontId="5" fillId="0" borderId="32" xfId="0" applyNumberFormat="1" applyFont="1" applyBorder="1" applyAlignment="1">
      <alignment horizontal="center" vertical="center"/>
    </xf>
    <xf numFmtId="177" fontId="5" fillId="33" borderId="11" xfId="0" applyNumberFormat="1" applyFont="1" applyFill="1" applyBorder="1" applyAlignment="1">
      <alignment horizontal="center" vertical="center"/>
    </xf>
    <xf numFmtId="177" fontId="5" fillId="33" borderId="14" xfId="0" applyNumberFormat="1" applyFont="1" applyFill="1" applyBorder="1" applyAlignment="1">
      <alignment horizontal="center" vertical="center"/>
    </xf>
    <xf numFmtId="177" fontId="5" fillId="33" borderId="10" xfId="0" applyNumberFormat="1" applyFont="1" applyFill="1" applyBorder="1" applyAlignment="1">
      <alignment horizontal="center" vertical="center"/>
    </xf>
    <xf numFmtId="177" fontId="5" fillId="0" borderId="25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/>
    </xf>
    <xf numFmtId="177" fontId="5" fillId="0" borderId="25" xfId="0" applyNumberFormat="1" applyFont="1" applyBorder="1" applyAlignment="1">
      <alignment horizontal="center"/>
    </xf>
    <xf numFmtId="177" fontId="5" fillId="0" borderId="11" xfId="0" applyNumberFormat="1" applyFont="1" applyBorder="1" applyAlignment="1">
      <alignment horizontal="center"/>
    </xf>
    <xf numFmtId="177" fontId="5" fillId="0" borderId="14" xfId="0" applyNumberFormat="1" applyFont="1" applyBorder="1" applyAlignment="1">
      <alignment horizontal="center"/>
    </xf>
    <xf numFmtId="177" fontId="5" fillId="33" borderId="13" xfId="0" applyNumberFormat="1" applyFont="1" applyFill="1" applyBorder="1" applyAlignment="1">
      <alignment horizontal="center" vertical="center"/>
    </xf>
    <xf numFmtId="177" fontId="5" fillId="33" borderId="3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7" fontId="5" fillId="33" borderId="33" xfId="0" applyNumberFormat="1" applyFont="1" applyFill="1" applyBorder="1" applyAlignment="1">
      <alignment horizontal="center"/>
    </xf>
    <xf numFmtId="177" fontId="5" fillId="33" borderId="14" xfId="0" applyNumberFormat="1" applyFont="1" applyFill="1" applyBorder="1" applyAlignment="1">
      <alignment horizontal="center"/>
    </xf>
    <xf numFmtId="177" fontId="5" fillId="0" borderId="27" xfId="0" applyNumberFormat="1" applyFont="1" applyBorder="1" applyAlignment="1">
      <alignment horizontal="center" vertical="center"/>
    </xf>
    <xf numFmtId="177" fontId="5" fillId="0" borderId="35" xfId="0" applyNumberFormat="1" applyFont="1" applyBorder="1" applyAlignment="1">
      <alignment horizontal="center" vertical="center"/>
    </xf>
    <xf numFmtId="177" fontId="5" fillId="33" borderId="25" xfId="0" applyNumberFormat="1" applyFont="1" applyFill="1" applyBorder="1" applyAlignment="1">
      <alignment horizontal="center" vertical="center"/>
    </xf>
    <xf numFmtId="177" fontId="11" fillId="33" borderId="11" xfId="0" applyNumberFormat="1" applyFont="1" applyFill="1" applyBorder="1" applyAlignment="1">
      <alignment vertical="center"/>
    </xf>
    <xf numFmtId="177" fontId="5" fillId="33" borderId="27" xfId="0" applyNumberFormat="1" applyFont="1" applyFill="1" applyBorder="1" applyAlignment="1">
      <alignment horizontal="center" vertical="center"/>
    </xf>
    <xf numFmtId="177" fontId="5" fillId="33" borderId="35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2" fontId="12" fillId="0" borderId="25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12" fillId="0" borderId="15" xfId="0" applyNumberFormat="1" applyFont="1" applyBorder="1" applyAlignment="1">
      <alignment horizontal="center" vertical="center"/>
    </xf>
    <xf numFmtId="2" fontId="12" fillId="0" borderId="14" xfId="0" applyNumberFormat="1" applyFont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178" fontId="12" fillId="0" borderId="20" xfId="0" applyNumberFormat="1" applyFont="1" applyFill="1" applyBorder="1" applyAlignment="1">
      <alignment horizontal="center" vertical="center"/>
    </xf>
    <xf numFmtId="178" fontId="12" fillId="0" borderId="11" xfId="0" applyNumberFormat="1" applyFont="1" applyFill="1" applyBorder="1" applyAlignment="1">
      <alignment horizontal="center" vertical="center"/>
    </xf>
    <xf numFmtId="178" fontId="12" fillId="0" borderId="15" xfId="0" applyNumberFormat="1" applyFont="1" applyBorder="1" applyAlignment="1">
      <alignment horizontal="center" vertical="center"/>
    </xf>
    <xf numFmtId="178" fontId="12" fillId="0" borderId="11" xfId="0" applyNumberFormat="1" applyFont="1" applyBorder="1" applyAlignment="1">
      <alignment horizontal="center" vertical="center"/>
    </xf>
    <xf numFmtId="178" fontId="12" fillId="0" borderId="12" xfId="0" applyNumberFormat="1" applyFont="1" applyBorder="1" applyAlignment="1">
      <alignment horizontal="center" vertical="center"/>
    </xf>
    <xf numFmtId="178" fontId="12" fillId="0" borderId="20" xfId="0" applyNumberFormat="1" applyFont="1" applyBorder="1" applyAlignment="1">
      <alignment horizontal="center" vertical="center"/>
    </xf>
    <xf numFmtId="178" fontId="12" fillId="0" borderId="38" xfId="0" applyNumberFormat="1" applyFont="1" applyBorder="1" applyAlignment="1">
      <alignment horizontal="center" vertical="center"/>
    </xf>
    <xf numFmtId="178" fontId="12" fillId="0" borderId="10" xfId="0" applyNumberFormat="1" applyFont="1" applyBorder="1" applyAlignment="1">
      <alignment horizontal="center" vertical="center"/>
    </xf>
    <xf numFmtId="178" fontId="12" fillId="0" borderId="18" xfId="0" applyNumberFormat="1" applyFont="1" applyBorder="1" applyAlignment="1">
      <alignment horizontal="center" vertical="center"/>
    </xf>
    <xf numFmtId="178" fontId="12" fillId="0" borderId="36" xfId="0" applyNumberFormat="1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44" xfId="0" applyFont="1" applyBorder="1" applyAlignment="1">
      <alignment/>
    </xf>
    <xf numFmtId="0" fontId="9" fillId="0" borderId="45" xfId="0" applyFont="1" applyBorder="1" applyAlignment="1">
      <alignment vertical="center" wrapText="1"/>
    </xf>
    <xf numFmtId="0" fontId="0" fillId="0" borderId="45" xfId="0" applyBorder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7" fillId="0" borderId="11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33" borderId="11" xfId="0" applyFont="1" applyFill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33" borderId="13" xfId="0" applyFont="1" applyFill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 wrapText="1" shrinkToFit="1"/>
    </xf>
    <xf numFmtId="0" fontId="7" fillId="0" borderId="27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2" fillId="0" borderId="11" xfId="0" applyFont="1" applyBorder="1" applyAlignment="1">
      <alignment horizontal="right" vertical="center"/>
    </xf>
    <xf numFmtId="0" fontId="5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vertical="top"/>
    </xf>
    <xf numFmtId="178" fontId="13" fillId="34" borderId="46" xfId="0" applyNumberFormat="1" applyFont="1" applyFill="1" applyBorder="1" applyAlignment="1">
      <alignment horizontal="center" vertical="center"/>
    </xf>
    <xf numFmtId="178" fontId="12" fillId="34" borderId="47" xfId="0" applyNumberFormat="1" applyFont="1" applyFill="1" applyBorder="1" applyAlignment="1">
      <alignment horizontal="center" vertical="center"/>
    </xf>
    <xf numFmtId="178" fontId="12" fillId="34" borderId="48" xfId="0" applyNumberFormat="1" applyFont="1" applyFill="1" applyBorder="1" applyAlignment="1">
      <alignment horizontal="center" vertical="center"/>
    </xf>
    <xf numFmtId="178" fontId="12" fillId="34" borderId="22" xfId="0" applyNumberFormat="1" applyFont="1" applyFill="1" applyBorder="1" applyAlignment="1">
      <alignment horizontal="center" vertical="center"/>
    </xf>
    <xf numFmtId="178" fontId="12" fillId="34" borderId="0" xfId="0" applyNumberFormat="1" applyFont="1" applyFill="1" applyBorder="1" applyAlignment="1">
      <alignment horizontal="center" vertical="center"/>
    </xf>
    <xf numFmtId="178" fontId="12" fillId="34" borderId="43" xfId="0" applyNumberFormat="1" applyFont="1" applyFill="1" applyBorder="1" applyAlignment="1">
      <alignment horizontal="center" vertical="center"/>
    </xf>
    <xf numFmtId="178" fontId="12" fillId="34" borderId="49" xfId="0" applyNumberFormat="1" applyFont="1" applyFill="1" applyBorder="1" applyAlignment="1">
      <alignment horizontal="center" vertical="center"/>
    </xf>
    <xf numFmtId="178" fontId="12" fillId="34" borderId="50" xfId="0" applyNumberFormat="1" applyFont="1" applyFill="1" applyBorder="1" applyAlignment="1">
      <alignment horizontal="center" vertical="center"/>
    </xf>
    <xf numFmtId="178" fontId="12" fillId="34" borderId="51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7" fontId="5" fillId="0" borderId="16" xfId="0" applyNumberFormat="1" applyFont="1" applyBorder="1" applyAlignment="1">
      <alignment horizontal="center" vertical="center"/>
    </xf>
    <xf numFmtId="177" fontId="5" fillId="0" borderId="4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0" fontId="5" fillId="34" borderId="53" xfId="0" applyFont="1" applyFill="1" applyBorder="1" applyAlignment="1">
      <alignment horizontal="center"/>
    </xf>
    <xf numFmtId="0" fontId="5" fillId="34" borderId="54" xfId="0" applyFont="1" applyFill="1" applyBorder="1" applyAlignment="1">
      <alignment horizontal="center"/>
    </xf>
    <xf numFmtId="0" fontId="5" fillId="34" borderId="55" xfId="0" applyFont="1" applyFill="1" applyBorder="1" applyAlignment="1">
      <alignment horizontal="center"/>
    </xf>
    <xf numFmtId="0" fontId="5" fillId="34" borderId="56" xfId="0" applyFont="1" applyFill="1" applyBorder="1" applyAlignment="1">
      <alignment horizontal="center" vertical="center"/>
    </xf>
    <xf numFmtId="0" fontId="5" fillId="34" borderId="57" xfId="0" applyFont="1" applyFill="1" applyBorder="1" applyAlignment="1">
      <alignment horizontal="center" vertical="center"/>
    </xf>
    <xf numFmtId="0" fontId="5" fillId="34" borderId="58" xfId="0" applyFont="1" applyFill="1" applyBorder="1" applyAlignment="1">
      <alignment horizontal="center" vertical="center"/>
    </xf>
    <xf numFmtId="0" fontId="5" fillId="34" borderId="59" xfId="0" applyFont="1" applyFill="1" applyBorder="1" applyAlignment="1">
      <alignment horizontal="center" vertical="center"/>
    </xf>
    <xf numFmtId="177" fontId="5" fillId="0" borderId="32" xfId="0" applyNumberFormat="1" applyFont="1" applyBorder="1" applyAlignment="1">
      <alignment horizontal="center" vertical="center"/>
    </xf>
    <xf numFmtId="177" fontId="5" fillId="0" borderId="37" xfId="0" applyNumberFormat="1" applyFont="1" applyBorder="1" applyAlignment="1">
      <alignment horizontal="center" vertical="center"/>
    </xf>
    <xf numFmtId="177" fontId="5" fillId="0" borderId="60" xfId="0" applyNumberFormat="1" applyFont="1" applyBorder="1" applyAlignment="1">
      <alignment horizontal="center" vertical="center"/>
    </xf>
    <xf numFmtId="177" fontId="5" fillId="0" borderId="25" xfId="0" applyNumberFormat="1" applyFont="1" applyBorder="1" applyAlignment="1">
      <alignment horizontal="center" vertical="center"/>
    </xf>
    <xf numFmtId="177" fontId="5" fillId="0" borderId="5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8" fillId="0" borderId="52" xfId="0" applyFont="1" applyBorder="1" applyAlignment="1">
      <alignment horizontal="center" vertical="center" wrapText="1"/>
    </xf>
    <xf numFmtId="0" fontId="5" fillId="34" borderId="61" xfId="0" applyFont="1" applyFill="1" applyBorder="1" applyAlignment="1">
      <alignment horizontal="center"/>
    </xf>
    <xf numFmtId="0" fontId="5" fillId="34" borderId="62" xfId="0" applyFont="1" applyFill="1" applyBorder="1" applyAlignment="1">
      <alignment horizontal="center"/>
    </xf>
    <xf numFmtId="0" fontId="5" fillId="34" borderId="63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8</xdr:col>
      <xdr:colOff>685800</xdr:colOff>
      <xdr:row>2</xdr:row>
      <xdr:rowOff>123825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829175" y="0"/>
          <a:ext cx="14382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B Badr"/>
              <a:ea typeface="B Badr"/>
              <a:cs typeface="B Badr"/>
            </a:rPr>
            <a:t/>
          </a:r>
        </a:p>
      </xdr:txBody>
    </xdr:sp>
    <xdr:clientData/>
  </xdr:twoCellAnchor>
  <xdr:twoCellAnchor>
    <xdr:from>
      <xdr:col>0</xdr:col>
      <xdr:colOff>304800</xdr:colOff>
      <xdr:row>41</xdr:row>
      <xdr:rowOff>0</xdr:rowOff>
    </xdr:from>
    <xdr:to>
      <xdr:col>4</xdr:col>
      <xdr:colOff>9525</xdr:colOff>
      <xdr:row>43</xdr:row>
      <xdr:rowOff>66675</xdr:rowOff>
    </xdr:to>
    <xdr:sp>
      <xdr:nvSpPr>
        <xdr:cNvPr id="2" name="Text Box 7"/>
        <xdr:cNvSpPr txBox="1">
          <a:spLocks noChangeArrowheads="1"/>
        </xdr:cNvSpPr>
      </xdr:nvSpPr>
      <xdr:spPr>
        <a:xfrm rot="10800000">
          <a:off x="304800" y="8134350"/>
          <a:ext cx="29527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18288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"/>
  <sheetViews>
    <sheetView rightToLeft="1" tabSelected="1" view="pageLayout" zoomScaleSheetLayoutView="115" workbookViewId="0" topLeftCell="A28">
      <selection activeCell="C47" sqref="C47"/>
    </sheetView>
  </sheetViews>
  <sheetFormatPr defaultColWidth="9.59765625" defaultRowHeight="8.25"/>
  <cols>
    <col min="1" max="1" width="9.19921875" style="1" customWidth="1"/>
    <col min="2" max="2" width="12.3984375" style="1" customWidth="1"/>
    <col min="3" max="3" width="39.3984375" style="3" customWidth="1"/>
    <col min="4" max="4" width="7.19921875" style="3" customWidth="1"/>
    <col min="5" max="5" width="9.19921875" style="3" customWidth="1"/>
    <col min="6" max="6" width="11.19921875" style="3" customWidth="1"/>
    <col min="7" max="7" width="9.3984375" style="3" customWidth="1"/>
    <col min="8" max="8" width="19.19921875" style="3" customWidth="1"/>
    <col min="9" max="9" width="46.19921875" style="3" customWidth="1"/>
    <col min="10" max="10" width="8.19921875" style="15" customWidth="1"/>
    <col min="11" max="11" width="9.3984375" style="3" customWidth="1"/>
    <col min="12" max="12" width="10.3984375" style="3" customWidth="1"/>
    <col min="13" max="13" width="10.19921875" style="3" customWidth="1"/>
    <col min="14" max="14" width="17.19921875" style="3" customWidth="1"/>
    <col min="15" max="15" width="45" style="3" customWidth="1"/>
    <col min="16" max="16" width="8.796875" style="1" customWidth="1"/>
    <col min="17" max="17" width="11" style="3" customWidth="1"/>
    <col min="18" max="18" width="10.796875" style="3" customWidth="1"/>
    <col min="19" max="16384" width="10" style="3" customWidth="1"/>
  </cols>
  <sheetData>
    <row r="1" spans="1:18" ht="27" customHeight="1">
      <c r="A1" s="153"/>
      <c r="B1" s="154"/>
      <c r="C1" s="155" t="s">
        <v>46</v>
      </c>
      <c r="D1" s="155"/>
      <c r="E1" s="155"/>
      <c r="F1" s="155"/>
      <c r="G1" s="155"/>
      <c r="H1" s="155"/>
      <c r="I1" s="154" t="s">
        <v>10</v>
      </c>
      <c r="J1" s="155"/>
      <c r="K1" s="155"/>
      <c r="L1" s="188" t="s">
        <v>132</v>
      </c>
      <c r="M1" s="188"/>
      <c r="N1" s="188"/>
      <c r="O1" s="188"/>
      <c r="P1" s="188"/>
      <c r="Q1" s="188"/>
      <c r="R1" s="188"/>
    </row>
    <row r="2" spans="2:18" ht="17.25" customHeight="1">
      <c r="B2" s="194" t="s">
        <v>9</v>
      </c>
      <c r="C2" s="194"/>
      <c r="D2" s="135"/>
      <c r="E2" s="135"/>
      <c r="F2" s="193" t="s">
        <v>130</v>
      </c>
      <c r="G2" s="193"/>
      <c r="H2" s="193"/>
      <c r="I2" s="193"/>
      <c r="J2" s="193"/>
      <c r="K2" s="193"/>
      <c r="L2" s="134"/>
      <c r="M2" s="134"/>
      <c r="N2" s="134"/>
      <c r="O2" s="134" t="s">
        <v>11</v>
      </c>
      <c r="P2" s="133"/>
      <c r="Q2" s="2"/>
      <c r="R2" s="2"/>
    </row>
    <row r="3" spans="1:18" ht="10.5" customHeight="1" thickBot="1">
      <c r="A3" s="4"/>
      <c r="B3" s="4"/>
      <c r="J3" s="3"/>
      <c r="O3" s="2"/>
      <c r="P3" s="4"/>
      <c r="Q3" s="2"/>
      <c r="R3" s="2"/>
    </row>
    <row r="4" spans="1:18" ht="16.5" customHeight="1" thickBot="1" thickTop="1">
      <c r="A4" s="192" t="s">
        <v>133</v>
      </c>
      <c r="B4" s="190"/>
      <c r="C4" s="190"/>
      <c r="D4" s="190"/>
      <c r="E4" s="190"/>
      <c r="F4" s="191"/>
      <c r="G4" s="190" t="s">
        <v>119</v>
      </c>
      <c r="H4" s="190"/>
      <c r="I4" s="190"/>
      <c r="J4" s="190"/>
      <c r="K4" s="190"/>
      <c r="L4" s="191"/>
      <c r="M4" s="190" t="s">
        <v>118</v>
      </c>
      <c r="N4" s="190"/>
      <c r="O4" s="190"/>
      <c r="P4" s="190"/>
      <c r="Q4" s="190"/>
      <c r="R4" s="191"/>
    </row>
    <row r="5" spans="1:18" ht="15" customHeight="1">
      <c r="A5" s="35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39" t="s">
        <v>5</v>
      </c>
      <c r="G5" s="21" t="s">
        <v>0</v>
      </c>
      <c r="H5" s="11" t="s">
        <v>1</v>
      </c>
      <c r="I5" s="11" t="s">
        <v>2</v>
      </c>
      <c r="J5" s="11" t="s">
        <v>3</v>
      </c>
      <c r="K5" s="67" t="s">
        <v>4</v>
      </c>
      <c r="L5" s="68" t="s">
        <v>5</v>
      </c>
      <c r="M5" s="21" t="s">
        <v>0</v>
      </c>
      <c r="N5" s="11" t="s">
        <v>1</v>
      </c>
      <c r="O5" s="11" t="s">
        <v>2</v>
      </c>
      <c r="P5" s="11" t="s">
        <v>3</v>
      </c>
      <c r="Q5" s="11" t="s">
        <v>4</v>
      </c>
      <c r="R5" s="39" t="s">
        <v>5</v>
      </c>
    </row>
    <row r="6" spans="1:18" ht="15" customHeight="1">
      <c r="A6" s="35">
        <v>1</v>
      </c>
      <c r="B6" s="11" t="s">
        <v>49</v>
      </c>
      <c r="C6" s="136" t="s">
        <v>12</v>
      </c>
      <c r="D6" s="8">
        <v>2</v>
      </c>
      <c r="E6" s="58"/>
      <c r="F6" s="59">
        <v>0</v>
      </c>
      <c r="G6" s="35">
        <v>33</v>
      </c>
      <c r="H6" s="5">
        <v>31</v>
      </c>
      <c r="I6" s="143" t="s">
        <v>45</v>
      </c>
      <c r="J6" s="5">
        <v>3</v>
      </c>
      <c r="K6" s="69"/>
      <c r="L6" s="70">
        <f aca="true" t="shared" si="0" ref="L6:L11">K6*J6</f>
        <v>0</v>
      </c>
      <c r="M6" s="46">
        <v>65</v>
      </c>
      <c r="N6" s="8">
        <v>50</v>
      </c>
      <c r="O6" s="136" t="s">
        <v>88</v>
      </c>
      <c r="P6" s="24">
        <v>3</v>
      </c>
      <c r="Q6" s="64"/>
      <c r="R6" s="82">
        <f aca="true" t="shared" si="1" ref="R6:R17">Q6*P6</f>
        <v>0</v>
      </c>
    </row>
    <row r="7" spans="1:18" ht="15" customHeight="1">
      <c r="A7" s="31">
        <v>2</v>
      </c>
      <c r="B7" s="11">
        <v>1</v>
      </c>
      <c r="C7" s="137" t="s">
        <v>19</v>
      </c>
      <c r="D7" s="17">
        <v>2</v>
      </c>
      <c r="E7" s="58"/>
      <c r="F7" s="59">
        <v>0</v>
      </c>
      <c r="G7" s="31">
        <v>34</v>
      </c>
      <c r="H7" s="6" t="s">
        <v>54</v>
      </c>
      <c r="I7" s="144" t="s">
        <v>38</v>
      </c>
      <c r="J7" s="6">
        <v>3</v>
      </c>
      <c r="K7" s="71"/>
      <c r="L7" s="72">
        <f t="shared" si="0"/>
        <v>0</v>
      </c>
      <c r="M7" s="46">
        <v>66</v>
      </c>
      <c r="N7" s="8">
        <v>50</v>
      </c>
      <c r="O7" s="136" t="s">
        <v>89</v>
      </c>
      <c r="P7" s="24">
        <v>3</v>
      </c>
      <c r="Q7" s="58"/>
      <c r="R7" s="59">
        <f t="shared" si="1"/>
        <v>0</v>
      </c>
    </row>
    <row r="8" spans="1:18" ht="15" customHeight="1">
      <c r="A8" s="36">
        <v>3</v>
      </c>
      <c r="B8" s="11" t="s">
        <v>49</v>
      </c>
      <c r="C8" s="136" t="s">
        <v>8</v>
      </c>
      <c r="D8" s="8">
        <v>3</v>
      </c>
      <c r="E8" s="60"/>
      <c r="F8" s="61">
        <v>0</v>
      </c>
      <c r="G8" s="21">
        <v>35</v>
      </c>
      <c r="H8" s="57" t="s">
        <v>57</v>
      </c>
      <c r="I8" s="139" t="s">
        <v>56</v>
      </c>
      <c r="J8" s="11">
        <v>1</v>
      </c>
      <c r="K8" s="66"/>
      <c r="L8" s="65">
        <f t="shared" si="0"/>
        <v>0</v>
      </c>
      <c r="M8" s="46">
        <v>67</v>
      </c>
      <c r="N8" s="8" t="s">
        <v>90</v>
      </c>
      <c r="O8" s="136" t="s">
        <v>91</v>
      </c>
      <c r="P8" s="24">
        <v>3</v>
      </c>
      <c r="Q8" s="58"/>
      <c r="R8" s="59">
        <f t="shared" si="1"/>
        <v>0</v>
      </c>
    </row>
    <row r="9" spans="1:18" ht="15" customHeight="1">
      <c r="A9" s="37">
        <v>4</v>
      </c>
      <c r="B9" s="11" t="s">
        <v>49</v>
      </c>
      <c r="C9" s="136" t="s">
        <v>13</v>
      </c>
      <c r="D9" s="8">
        <v>3</v>
      </c>
      <c r="E9" s="60"/>
      <c r="F9" s="61">
        <v>0</v>
      </c>
      <c r="G9" s="7">
        <v>36</v>
      </c>
      <c r="H9" s="11" t="s">
        <v>49</v>
      </c>
      <c r="I9" s="136" t="s">
        <v>39</v>
      </c>
      <c r="J9" s="8">
        <v>2</v>
      </c>
      <c r="K9" s="58"/>
      <c r="L9" s="59">
        <f t="shared" si="0"/>
        <v>0</v>
      </c>
      <c r="M9" s="46">
        <v>68</v>
      </c>
      <c r="N9" s="8" t="s">
        <v>92</v>
      </c>
      <c r="O9" s="136" t="s">
        <v>93</v>
      </c>
      <c r="P9" s="24">
        <v>3</v>
      </c>
      <c r="Q9" s="58"/>
      <c r="R9" s="59">
        <f t="shared" si="1"/>
        <v>0</v>
      </c>
    </row>
    <row r="10" spans="1:18" ht="15" customHeight="1">
      <c r="A10" s="37">
        <v>5</v>
      </c>
      <c r="B10" s="11" t="s">
        <v>49</v>
      </c>
      <c r="C10" s="136" t="s">
        <v>14</v>
      </c>
      <c r="D10" s="8">
        <v>1</v>
      </c>
      <c r="E10" s="62"/>
      <c r="F10" s="63">
        <v>0</v>
      </c>
      <c r="G10" s="22">
        <v>37</v>
      </c>
      <c r="H10" s="11" t="s">
        <v>49</v>
      </c>
      <c r="I10" s="137" t="s">
        <v>40</v>
      </c>
      <c r="J10" s="17">
        <v>3</v>
      </c>
      <c r="K10" s="60"/>
      <c r="L10" s="61">
        <f t="shared" si="0"/>
        <v>0</v>
      </c>
      <c r="M10" s="49">
        <v>69</v>
      </c>
      <c r="N10" s="11" t="s">
        <v>94</v>
      </c>
      <c r="O10" s="139" t="s">
        <v>95</v>
      </c>
      <c r="P10" s="38">
        <v>3</v>
      </c>
      <c r="Q10" s="58"/>
      <c r="R10" s="59">
        <f t="shared" si="1"/>
        <v>0</v>
      </c>
    </row>
    <row r="11" spans="1:18" ht="15" customHeight="1" thickBot="1">
      <c r="A11" s="31">
        <v>6</v>
      </c>
      <c r="B11" s="11">
        <v>5</v>
      </c>
      <c r="C11" s="136" t="s">
        <v>18</v>
      </c>
      <c r="D11" s="8">
        <v>1</v>
      </c>
      <c r="E11" s="64"/>
      <c r="F11" s="65">
        <v>0</v>
      </c>
      <c r="G11" s="45">
        <v>38</v>
      </c>
      <c r="H11" s="20" t="s">
        <v>49</v>
      </c>
      <c r="I11" s="145" t="s">
        <v>41</v>
      </c>
      <c r="J11" s="29">
        <v>2</v>
      </c>
      <c r="K11" s="73"/>
      <c r="L11" s="74">
        <f t="shared" si="0"/>
        <v>0</v>
      </c>
      <c r="M11" s="46">
        <v>70</v>
      </c>
      <c r="N11" s="8" t="s">
        <v>96</v>
      </c>
      <c r="O11" s="136" t="s">
        <v>97</v>
      </c>
      <c r="P11" s="24">
        <v>3</v>
      </c>
      <c r="Q11" s="66"/>
      <c r="R11" s="65">
        <f t="shared" si="1"/>
        <v>0</v>
      </c>
    </row>
    <row r="12" spans="1:18" ht="15" customHeight="1" thickBot="1">
      <c r="A12" s="31">
        <v>7</v>
      </c>
      <c r="B12" s="11" t="s">
        <v>49</v>
      </c>
      <c r="C12" s="136" t="s">
        <v>20</v>
      </c>
      <c r="D12" s="8">
        <v>1</v>
      </c>
      <c r="E12" s="58"/>
      <c r="F12" s="59">
        <v>0</v>
      </c>
      <c r="G12" s="178" t="s">
        <v>109</v>
      </c>
      <c r="H12" s="179"/>
      <c r="I12" s="179"/>
      <c r="J12" s="179"/>
      <c r="K12" s="179"/>
      <c r="L12" s="180"/>
      <c r="M12" s="46">
        <v>71</v>
      </c>
      <c r="N12" s="8" t="s">
        <v>121</v>
      </c>
      <c r="O12" s="152" t="s">
        <v>98</v>
      </c>
      <c r="P12" s="24">
        <v>3</v>
      </c>
      <c r="Q12" s="62"/>
      <c r="R12" s="63">
        <f t="shared" si="1"/>
        <v>0</v>
      </c>
    </row>
    <row r="13" spans="1:18" ht="15" customHeight="1">
      <c r="A13" s="31">
        <v>8</v>
      </c>
      <c r="B13" s="11" t="s">
        <v>49</v>
      </c>
      <c r="C13" s="136" t="s">
        <v>16</v>
      </c>
      <c r="D13" s="8">
        <v>2</v>
      </c>
      <c r="E13" s="58"/>
      <c r="F13" s="59">
        <v>0</v>
      </c>
      <c r="G13" s="54">
        <v>39</v>
      </c>
      <c r="H13" s="11" t="s">
        <v>49</v>
      </c>
      <c r="I13" s="146" t="s">
        <v>58</v>
      </c>
      <c r="J13" s="55">
        <v>2</v>
      </c>
      <c r="K13" s="66"/>
      <c r="L13" s="65">
        <f aca="true" t="shared" si="2" ref="L13:L29">K13*J13</f>
        <v>0</v>
      </c>
      <c r="M13" s="46">
        <v>72</v>
      </c>
      <c r="N13" s="8" t="s">
        <v>92</v>
      </c>
      <c r="O13" s="136" t="s">
        <v>99</v>
      </c>
      <c r="P13" s="24">
        <v>3</v>
      </c>
      <c r="Q13" s="62"/>
      <c r="R13" s="63">
        <f t="shared" si="1"/>
        <v>0</v>
      </c>
    </row>
    <row r="14" spans="1:18" ht="15" customHeight="1">
      <c r="A14" s="31">
        <v>9</v>
      </c>
      <c r="B14" s="171" t="s">
        <v>48</v>
      </c>
      <c r="C14" s="136" t="s">
        <v>17</v>
      </c>
      <c r="D14" s="165">
        <v>2</v>
      </c>
      <c r="E14" s="60"/>
      <c r="F14" s="182">
        <v>0</v>
      </c>
      <c r="G14" s="46">
        <v>40</v>
      </c>
      <c r="H14" s="8" t="s">
        <v>59</v>
      </c>
      <c r="I14" s="136" t="s">
        <v>60</v>
      </c>
      <c r="J14" s="24">
        <v>3</v>
      </c>
      <c r="K14" s="58"/>
      <c r="L14" s="59">
        <f t="shared" si="2"/>
        <v>0</v>
      </c>
      <c r="M14" s="46">
        <v>73</v>
      </c>
      <c r="N14" s="8" t="s">
        <v>100</v>
      </c>
      <c r="O14" s="136" t="s">
        <v>101</v>
      </c>
      <c r="P14" s="24">
        <v>2</v>
      </c>
      <c r="Q14" s="62"/>
      <c r="R14" s="63">
        <f t="shared" si="1"/>
        <v>0</v>
      </c>
    </row>
    <row r="15" spans="1:18" ht="18" customHeight="1">
      <c r="A15" s="31">
        <v>10</v>
      </c>
      <c r="B15" s="173"/>
      <c r="C15" s="138" t="s">
        <v>25</v>
      </c>
      <c r="D15" s="166"/>
      <c r="E15" s="66"/>
      <c r="F15" s="185"/>
      <c r="G15" s="47">
        <v>41</v>
      </c>
      <c r="H15" s="8">
        <v>45</v>
      </c>
      <c r="I15" s="136" t="s">
        <v>61</v>
      </c>
      <c r="J15" s="24">
        <v>3</v>
      </c>
      <c r="K15" s="58"/>
      <c r="L15" s="59">
        <f t="shared" si="2"/>
        <v>0</v>
      </c>
      <c r="M15" s="46">
        <v>74</v>
      </c>
      <c r="N15" s="8" t="s">
        <v>102</v>
      </c>
      <c r="O15" s="136" t="s">
        <v>110</v>
      </c>
      <c r="P15" s="24">
        <v>3</v>
      </c>
      <c r="Q15" s="83"/>
      <c r="R15" s="63">
        <f t="shared" si="1"/>
        <v>0</v>
      </c>
    </row>
    <row r="16" spans="1:18" ht="16.5" customHeight="1">
      <c r="A16" s="31">
        <v>11</v>
      </c>
      <c r="B16" s="171" t="s">
        <v>48</v>
      </c>
      <c r="C16" s="136" t="s">
        <v>15</v>
      </c>
      <c r="D16" s="165">
        <v>2</v>
      </c>
      <c r="E16" s="167"/>
      <c r="F16" s="182">
        <v>0</v>
      </c>
      <c r="G16" s="47">
        <v>42</v>
      </c>
      <c r="H16" s="8">
        <v>18</v>
      </c>
      <c r="I16" s="136" t="s">
        <v>43</v>
      </c>
      <c r="J16" s="24">
        <v>3</v>
      </c>
      <c r="K16" s="58"/>
      <c r="L16" s="59">
        <f t="shared" si="2"/>
        <v>0</v>
      </c>
      <c r="M16" s="46">
        <v>75</v>
      </c>
      <c r="N16" s="8">
        <v>45</v>
      </c>
      <c r="O16" s="141" t="s">
        <v>103</v>
      </c>
      <c r="P16" s="24">
        <v>3</v>
      </c>
      <c r="Q16" s="64"/>
      <c r="R16" s="82">
        <f t="shared" si="1"/>
        <v>0</v>
      </c>
    </row>
    <row r="17" spans="1:18" ht="16.5" customHeight="1">
      <c r="A17" s="31">
        <v>12</v>
      </c>
      <c r="B17" s="172"/>
      <c r="C17" s="136" t="s">
        <v>21</v>
      </c>
      <c r="D17" s="170"/>
      <c r="E17" s="168"/>
      <c r="F17" s="183"/>
      <c r="G17" s="47">
        <v>43</v>
      </c>
      <c r="H17" s="8" t="s">
        <v>127</v>
      </c>
      <c r="I17" s="147" t="s">
        <v>62</v>
      </c>
      <c r="J17" s="24">
        <v>3</v>
      </c>
      <c r="K17" s="58"/>
      <c r="L17" s="61">
        <f t="shared" si="2"/>
        <v>0</v>
      </c>
      <c r="M17" s="46">
        <v>76</v>
      </c>
      <c r="N17" s="8">
        <v>55</v>
      </c>
      <c r="O17" s="136" t="s">
        <v>44</v>
      </c>
      <c r="P17" s="52">
        <v>3</v>
      </c>
      <c r="Q17" s="64"/>
      <c r="R17" s="82">
        <f t="shared" si="1"/>
        <v>0</v>
      </c>
    </row>
    <row r="18" spans="1:18" ht="16.5" customHeight="1">
      <c r="A18" s="31">
        <v>13</v>
      </c>
      <c r="B18" s="173"/>
      <c r="C18" s="136" t="s">
        <v>23</v>
      </c>
      <c r="D18" s="166"/>
      <c r="E18" s="169"/>
      <c r="F18" s="185"/>
      <c r="G18" s="47">
        <v>44</v>
      </c>
      <c r="H18" s="8" t="s">
        <v>126</v>
      </c>
      <c r="I18" s="136" t="s">
        <v>63</v>
      </c>
      <c r="J18" s="24">
        <v>3</v>
      </c>
      <c r="K18" s="58"/>
      <c r="L18" s="61">
        <f t="shared" si="2"/>
        <v>0</v>
      </c>
      <c r="M18" s="46">
        <v>77</v>
      </c>
      <c r="N18" s="8" t="s">
        <v>104</v>
      </c>
      <c r="O18" s="136" t="s">
        <v>105</v>
      </c>
      <c r="P18" s="24">
        <v>3</v>
      </c>
      <c r="Q18" s="62"/>
      <c r="R18" s="63">
        <f>Q18*P18</f>
        <v>0</v>
      </c>
    </row>
    <row r="19" spans="1:18" ht="16.5" customHeight="1" thickBot="1">
      <c r="A19" s="36">
        <v>14</v>
      </c>
      <c r="B19" s="131"/>
      <c r="C19" s="139"/>
      <c r="D19" s="11"/>
      <c r="E19" s="66"/>
      <c r="F19" s="65"/>
      <c r="G19" s="47">
        <v>45</v>
      </c>
      <c r="H19" s="8">
        <v>28</v>
      </c>
      <c r="I19" s="136" t="s">
        <v>107</v>
      </c>
      <c r="J19" s="24">
        <v>3</v>
      </c>
      <c r="K19" s="58"/>
      <c r="L19" s="61">
        <f t="shared" si="2"/>
        <v>0</v>
      </c>
      <c r="M19" s="53">
        <v>78</v>
      </c>
      <c r="N19" s="43" t="s">
        <v>64</v>
      </c>
      <c r="O19" s="142" t="s">
        <v>106</v>
      </c>
      <c r="P19" s="51">
        <v>2</v>
      </c>
      <c r="Q19" s="84"/>
      <c r="R19" s="85">
        <f>Q19*P19</f>
        <v>0</v>
      </c>
    </row>
    <row r="20" spans="1:18" ht="16.5" customHeight="1" thickBot="1" thickTop="1">
      <c r="A20" s="31">
        <v>15</v>
      </c>
      <c r="B20" s="171" t="s">
        <v>112</v>
      </c>
      <c r="C20" s="137" t="s">
        <v>22</v>
      </c>
      <c r="D20" s="165">
        <v>2</v>
      </c>
      <c r="E20" s="167"/>
      <c r="F20" s="182">
        <v>0</v>
      </c>
      <c r="G20" s="47">
        <v>46</v>
      </c>
      <c r="H20" s="8" t="s">
        <v>64</v>
      </c>
      <c r="I20" s="136" t="s">
        <v>65</v>
      </c>
      <c r="J20" s="24">
        <v>1</v>
      </c>
      <c r="K20" s="60"/>
      <c r="L20" s="59">
        <f t="shared" si="2"/>
        <v>0</v>
      </c>
      <c r="M20" s="175" t="s">
        <v>124</v>
      </c>
      <c r="N20" s="176"/>
      <c r="O20" s="176"/>
      <c r="P20" s="176"/>
      <c r="Q20" s="176"/>
      <c r="R20" s="177"/>
    </row>
    <row r="21" spans="1:18" ht="15.75" customHeight="1" thickTop="1">
      <c r="A21" s="37">
        <v>16</v>
      </c>
      <c r="B21" s="172"/>
      <c r="C21" s="136" t="s">
        <v>24</v>
      </c>
      <c r="D21" s="170"/>
      <c r="E21" s="168"/>
      <c r="F21" s="183"/>
      <c r="G21" s="47">
        <v>47</v>
      </c>
      <c r="H21" s="8" t="s">
        <v>120</v>
      </c>
      <c r="I21" s="136" t="s">
        <v>42</v>
      </c>
      <c r="J21" s="24">
        <v>2</v>
      </c>
      <c r="K21" s="62"/>
      <c r="L21" s="61">
        <f t="shared" si="2"/>
        <v>0</v>
      </c>
      <c r="M21" s="122"/>
      <c r="N21" s="123"/>
      <c r="O21" s="123"/>
      <c r="P21" s="124"/>
      <c r="Q21" s="123"/>
      <c r="R21" s="127"/>
    </row>
    <row r="22" spans="1:18" ht="15" customHeight="1" thickBot="1">
      <c r="A22" s="32">
        <v>17</v>
      </c>
      <c r="B22" s="189"/>
      <c r="C22" s="140" t="s">
        <v>47</v>
      </c>
      <c r="D22" s="174"/>
      <c r="E22" s="186"/>
      <c r="F22" s="184"/>
      <c r="G22" s="47">
        <v>48</v>
      </c>
      <c r="H22" s="11" t="s">
        <v>49</v>
      </c>
      <c r="I22" s="136" t="s">
        <v>66</v>
      </c>
      <c r="J22" s="24">
        <v>3</v>
      </c>
      <c r="K22" s="66"/>
      <c r="L22" s="61">
        <f t="shared" si="2"/>
        <v>0</v>
      </c>
      <c r="M22" s="119"/>
      <c r="N22" s="120"/>
      <c r="O22" s="120"/>
      <c r="P22" s="121"/>
      <c r="Q22" s="126"/>
      <c r="R22" s="125"/>
    </row>
    <row r="23" spans="1:18" ht="15" customHeight="1" thickBot="1">
      <c r="A23" s="181" t="s">
        <v>129</v>
      </c>
      <c r="B23" s="179"/>
      <c r="C23" s="179"/>
      <c r="D23" s="179"/>
      <c r="E23" s="179"/>
      <c r="F23" s="180"/>
      <c r="G23" s="47">
        <v>49</v>
      </c>
      <c r="H23" s="11" t="s">
        <v>49</v>
      </c>
      <c r="I23" s="136" t="s">
        <v>67</v>
      </c>
      <c r="J23" s="24">
        <v>2</v>
      </c>
      <c r="K23" s="58"/>
      <c r="L23" s="59">
        <f t="shared" si="2"/>
        <v>0</v>
      </c>
      <c r="M23" s="114"/>
      <c r="N23" s="114"/>
      <c r="O23" s="113"/>
      <c r="P23" s="114"/>
      <c r="Q23" s="113"/>
      <c r="R23" s="118"/>
    </row>
    <row r="24" spans="1:18" ht="15" customHeight="1">
      <c r="A24" s="30">
        <v>18</v>
      </c>
      <c r="B24" s="19" t="s">
        <v>49</v>
      </c>
      <c r="C24" s="149" t="s">
        <v>26</v>
      </c>
      <c r="D24" s="19">
        <v>3</v>
      </c>
      <c r="E24" s="44"/>
      <c r="F24" s="13">
        <f aca="true" t="shared" si="3" ref="F24:F34">E24*D24</f>
        <v>0</v>
      </c>
      <c r="G24" s="47">
        <v>50</v>
      </c>
      <c r="H24" s="8">
        <v>55</v>
      </c>
      <c r="I24" s="136" t="s">
        <v>68</v>
      </c>
      <c r="J24" s="24">
        <v>2</v>
      </c>
      <c r="K24" s="60"/>
      <c r="L24" s="59">
        <f t="shared" si="2"/>
        <v>0</v>
      </c>
      <c r="M24" s="115"/>
      <c r="N24" s="115"/>
      <c r="O24" s="116"/>
      <c r="P24" s="116"/>
      <c r="Q24" s="116"/>
      <c r="R24" s="117"/>
    </row>
    <row r="25" spans="1:18" ht="15" customHeight="1">
      <c r="A25" s="31">
        <v>19</v>
      </c>
      <c r="B25" s="6">
        <v>18</v>
      </c>
      <c r="C25" s="144" t="s">
        <v>27</v>
      </c>
      <c r="D25" s="6">
        <v>3</v>
      </c>
      <c r="E25" s="12"/>
      <c r="F25" s="13">
        <f t="shared" si="3"/>
        <v>0</v>
      </c>
      <c r="G25" s="47">
        <v>51</v>
      </c>
      <c r="H25" s="8">
        <v>38</v>
      </c>
      <c r="I25" s="136" t="s">
        <v>69</v>
      </c>
      <c r="J25" s="24">
        <v>3</v>
      </c>
      <c r="K25" s="62"/>
      <c r="L25" s="61">
        <f t="shared" si="2"/>
        <v>0</v>
      </c>
      <c r="M25" s="108"/>
      <c r="N25" s="108"/>
      <c r="O25" s="86"/>
      <c r="P25" s="86"/>
      <c r="Q25" s="87"/>
      <c r="R25" s="88"/>
    </row>
    <row r="26" spans="1:18" ht="15" customHeight="1">
      <c r="A26" s="31">
        <v>20</v>
      </c>
      <c r="B26" s="6">
        <v>18</v>
      </c>
      <c r="C26" s="144" t="s">
        <v>28</v>
      </c>
      <c r="D26" s="6">
        <v>3</v>
      </c>
      <c r="E26" s="12"/>
      <c r="F26" s="13">
        <f t="shared" si="3"/>
        <v>0</v>
      </c>
      <c r="G26" s="47">
        <v>52</v>
      </c>
      <c r="H26" s="8">
        <v>38</v>
      </c>
      <c r="I26" s="136" t="s">
        <v>70</v>
      </c>
      <c r="J26" s="24">
        <v>3</v>
      </c>
      <c r="K26" s="66"/>
      <c r="L26" s="59">
        <f t="shared" si="2"/>
        <v>0</v>
      </c>
      <c r="M26" s="100"/>
      <c r="N26" s="101"/>
      <c r="O26" s="110"/>
      <c r="P26" s="110"/>
      <c r="Q26" s="110"/>
      <c r="R26" s="111"/>
    </row>
    <row r="27" spans="1:18" ht="15" customHeight="1">
      <c r="A27" s="31">
        <v>21</v>
      </c>
      <c r="B27" s="5" t="s">
        <v>49</v>
      </c>
      <c r="C27" s="144" t="s">
        <v>29</v>
      </c>
      <c r="D27" s="6">
        <v>3</v>
      </c>
      <c r="E27" s="12"/>
      <c r="F27" s="13">
        <f t="shared" si="3"/>
        <v>0</v>
      </c>
      <c r="G27" s="47">
        <v>53</v>
      </c>
      <c r="H27" s="8" t="s">
        <v>71</v>
      </c>
      <c r="I27" s="136" t="s">
        <v>72</v>
      </c>
      <c r="J27" s="24">
        <v>3</v>
      </c>
      <c r="K27" s="58"/>
      <c r="L27" s="59">
        <f t="shared" si="2"/>
        <v>0</v>
      </c>
      <c r="M27" s="102"/>
      <c r="N27" s="103"/>
      <c r="O27" s="89"/>
      <c r="P27" s="89"/>
      <c r="Q27" s="90"/>
      <c r="R27" s="91"/>
    </row>
    <row r="28" spans="1:18" ht="15" customHeight="1">
      <c r="A28" s="31">
        <v>22</v>
      </c>
      <c r="B28" s="28" t="s">
        <v>50</v>
      </c>
      <c r="C28" s="150" t="s">
        <v>51</v>
      </c>
      <c r="D28" s="6">
        <v>1</v>
      </c>
      <c r="E28" s="12"/>
      <c r="F28" s="13">
        <f t="shared" si="3"/>
        <v>0</v>
      </c>
      <c r="G28" s="47">
        <v>54</v>
      </c>
      <c r="H28" s="11" t="s">
        <v>49</v>
      </c>
      <c r="I28" s="136" t="s">
        <v>73</v>
      </c>
      <c r="J28" s="25">
        <v>3</v>
      </c>
      <c r="K28" s="58"/>
      <c r="L28" s="59">
        <f t="shared" si="2"/>
        <v>0</v>
      </c>
      <c r="M28" s="104"/>
      <c r="N28" s="103"/>
      <c r="O28" s="86"/>
      <c r="P28" s="86"/>
      <c r="Q28" s="92"/>
      <c r="R28" s="91"/>
    </row>
    <row r="29" spans="1:21" ht="15" customHeight="1" thickBot="1">
      <c r="A29" s="31">
        <v>23</v>
      </c>
      <c r="B29" s="6">
        <v>21</v>
      </c>
      <c r="C29" s="144" t="s">
        <v>30</v>
      </c>
      <c r="D29" s="6">
        <v>3</v>
      </c>
      <c r="E29" s="12"/>
      <c r="F29" s="13">
        <f t="shared" si="3"/>
        <v>0</v>
      </c>
      <c r="G29" s="48">
        <v>55</v>
      </c>
      <c r="H29" s="17" t="s">
        <v>125</v>
      </c>
      <c r="I29" s="137" t="s">
        <v>74</v>
      </c>
      <c r="J29" s="25">
        <v>3</v>
      </c>
      <c r="K29" s="60"/>
      <c r="L29" s="61">
        <f t="shared" si="2"/>
        <v>0</v>
      </c>
      <c r="M29" s="105"/>
      <c r="N29" s="103"/>
      <c r="O29" s="89"/>
      <c r="P29" s="89"/>
      <c r="Q29" s="90"/>
      <c r="R29" s="91"/>
      <c r="S29" s="9"/>
      <c r="T29" s="9"/>
      <c r="U29" s="9"/>
    </row>
    <row r="30" spans="1:19" ht="15" customHeight="1" thickBot="1">
      <c r="A30" s="31">
        <v>24</v>
      </c>
      <c r="B30" s="28" t="s">
        <v>128</v>
      </c>
      <c r="C30" s="144" t="s">
        <v>52</v>
      </c>
      <c r="D30" s="6">
        <v>1</v>
      </c>
      <c r="E30" s="16"/>
      <c r="F30" s="40">
        <f t="shared" si="3"/>
        <v>0</v>
      </c>
      <c r="G30" s="178" t="s">
        <v>117</v>
      </c>
      <c r="H30" s="179"/>
      <c r="I30" s="179"/>
      <c r="J30" s="179"/>
      <c r="K30" s="179"/>
      <c r="L30" s="180"/>
      <c r="M30" s="106"/>
      <c r="N30" s="107"/>
      <c r="O30" s="94"/>
      <c r="P30" s="86"/>
      <c r="Q30" s="86"/>
      <c r="R30" s="112"/>
      <c r="S30" s="9"/>
    </row>
    <row r="31" spans="1:18" ht="15" customHeight="1">
      <c r="A31" s="31">
        <v>25</v>
      </c>
      <c r="B31" s="6">
        <v>18</v>
      </c>
      <c r="C31" s="144" t="s">
        <v>31</v>
      </c>
      <c r="D31" s="6">
        <v>3</v>
      </c>
      <c r="E31" s="12"/>
      <c r="F31" s="13">
        <f t="shared" si="3"/>
        <v>0</v>
      </c>
      <c r="G31" s="49">
        <v>56</v>
      </c>
      <c r="H31" s="11" t="s">
        <v>123</v>
      </c>
      <c r="I31" s="139" t="s">
        <v>75</v>
      </c>
      <c r="J31" s="38">
        <v>3</v>
      </c>
      <c r="K31" s="66"/>
      <c r="L31" s="65">
        <f aca="true" t="shared" si="4" ref="L31:L39">K31*J31</f>
        <v>0</v>
      </c>
      <c r="M31" s="102"/>
      <c r="N31" s="102"/>
      <c r="O31" s="89"/>
      <c r="P31" s="93"/>
      <c r="Q31" s="92"/>
      <c r="R31" s="91"/>
    </row>
    <row r="32" spans="1:18" ht="15" customHeight="1">
      <c r="A32" s="31">
        <v>26</v>
      </c>
      <c r="B32" s="5">
        <v>25</v>
      </c>
      <c r="C32" s="144" t="s">
        <v>32</v>
      </c>
      <c r="D32" s="6">
        <v>3</v>
      </c>
      <c r="E32" s="12"/>
      <c r="F32" s="59">
        <f t="shared" si="3"/>
        <v>0</v>
      </c>
      <c r="G32" s="49">
        <v>57</v>
      </c>
      <c r="H32" s="11">
        <v>43</v>
      </c>
      <c r="I32" s="139" t="s">
        <v>76</v>
      </c>
      <c r="J32" s="38">
        <v>3</v>
      </c>
      <c r="K32" s="58"/>
      <c r="L32" s="59">
        <f t="shared" si="4"/>
        <v>0</v>
      </c>
      <c r="M32" s="108"/>
      <c r="N32" s="107"/>
      <c r="O32" s="89"/>
      <c r="P32" s="93"/>
      <c r="Q32" s="90"/>
      <c r="R32" s="91"/>
    </row>
    <row r="33" spans="1:18" ht="15" customHeight="1">
      <c r="A33" s="33">
        <v>27</v>
      </c>
      <c r="B33" s="5" t="s">
        <v>49</v>
      </c>
      <c r="C33" s="144" t="s">
        <v>53</v>
      </c>
      <c r="D33" s="6">
        <v>0</v>
      </c>
      <c r="E33" s="18"/>
      <c r="F33" s="61">
        <f t="shared" si="3"/>
        <v>0</v>
      </c>
      <c r="G33" s="46">
        <v>58</v>
      </c>
      <c r="H33" s="8" t="s">
        <v>77</v>
      </c>
      <c r="I33" s="136" t="s">
        <v>78</v>
      </c>
      <c r="J33" s="24">
        <v>3</v>
      </c>
      <c r="K33" s="58"/>
      <c r="L33" s="59">
        <f t="shared" si="4"/>
        <v>0</v>
      </c>
      <c r="M33" s="109"/>
      <c r="N33" s="107"/>
      <c r="O33" s="86"/>
      <c r="P33" s="94"/>
      <c r="Q33" s="95"/>
      <c r="R33" s="96"/>
    </row>
    <row r="34" spans="1:18" ht="15" customHeight="1" thickBot="1">
      <c r="A34" s="34">
        <v>28</v>
      </c>
      <c r="B34" s="10">
        <v>18</v>
      </c>
      <c r="C34" s="151" t="s">
        <v>33</v>
      </c>
      <c r="D34" s="10">
        <v>3</v>
      </c>
      <c r="E34" s="29"/>
      <c r="F34" s="74">
        <f t="shared" si="3"/>
        <v>0</v>
      </c>
      <c r="G34" s="46">
        <v>59</v>
      </c>
      <c r="H34" s="8" t="s">
        <v>79</v>
      </c>
      <c r="I34" s="136" t="s">
        <v>80</v>
      </c>
      <c r="J34" s="24">
        <v>3</v>
      </c>
      <c r="K34" s="58"/>
      <c r="L34" s="59">
        <f t="shared" si="4"/>
        <v>0</v>
      </c>
      <c r="M34" s="102"/>
      <c r="N34" s="103"/>
      <c r="O34" s="86"/>
      <c r="P34" s="86"/>
      <c r="Q34" s="89"/>
      <c r="R34" s="97"/>
    </row>
    <row r="35" spans="1:18" ht="15" customHeight="1" thickBot="1">
      <c r="A35" s="178" t="s">
        <v>108</v>
      </c>
      <c r="B35" s="179"/>
      <c r="C35" s="179"/>
      <c r="D35" s="179"/>
      <c r="E35" s="179"/>
      <c r="F35" s="180"/>
      <c r="G35" s="46">
        <v>60</v>
      </c>
      <c r="H35" s="14">
        <v>42</v>
      </c>
      <c r="I35" s="136" t="s">
        <v>81</v>
      </c>
      <c r="J35" s="24">
        <v>3</v>
      </c>
      <c r="K35" s="58"/>
      <c r="L35" s="59">
        <f t="shared" si="4"/>
        <v>0</v>
      </c>
      <c r="M35" s="102"/>
      <c r="N35" s="103"/>
      <c r="O35" s="86"/>
      <c r="P35" s="94"/>
      <c r="Q35" s="93"/>
      <c r="R35" s="97"/>
    </row>
    <row r="36" spans="1:18" ht="15" customHeight="1">
      <c r="A36" s="30">
        <v>29</v>
      </c>
      <c r="B36" s="5" t="s">
        <v>49</v>
      </c>
      <c r="C36" s="143" t="s">
        <v>34</v>
      </c>
      <c r="D36" s="5">
        <v>1</v>
      </c>
      <c r="E36" s="71"/>
      <c r="F36" s="78">
        <f>E36*D36</f>
        <v>0</v>
      </c>
      <c r="G36" s="46">
        <v>61</v>
      </c>
      <c r="H36" s="14" t="s">
        <v>82</v>
      </c>
      <c r="I36" s="136" t="s">
        <v>83</v>
      </c>
      <c r="J36" s="24">
        <v>3</v>
      </c>
      <c r="K36" s="58"/>
      <c r="L36" s="59">
        <f t="shared" si="4"/>
        <v>0</v>
      </c>
      <c r="M36" s="104"/>
      <c r="N36" s="103"/>
      <c r="O36" s="89"/>
      <c r="P36" s="93"/>
      <c r="Q36" s="98"/>
      <c r="R36" s="99"/>
    </row>
    <row r="37" spans="1:18" ht="15" customHeight="1">
      <c r="A37" s="31">
        <v>30</v>
      </c>
      <c r="B37" s="5" t="s">
        <v>49</v>
      </c>
      <c r="C37" s="144" t="s">
        <v>35</v>
      </c>
      <c r="D37" s="6">
        <v>1</v>
      </c>
      <c r="E37" s="71"/>
      <c r="F37" s="79">
        <f>E37*D37</f>
        <v>0</v>
      </c>
      <c r="G37" s="46">
        <v>62</v>
      </c>
      <c r="H37" s="8" t="s">
        <v>84</v>
      </c>
      <c r="I37" s="136" t="s">
        <v>85</v>
      </c>
      <c r="J37" s="24">
        <v>2</v>
      </c>
      <c r="K37" s="58"/>
      <c r="L37" s="72">
        <f t="shared" si="4"/>
        <v>0</v>
      </c>
      <c r="M37" s="156" t="s">
        <v>131</v>
      </c>
      <c r="N37" s="157"/>
      <c r="O37" s="157"/>
      <c r="P37" s="157"/>
      <c r="Q37" s="157"/>
      <c r="R37" s="158"/>
    </row>
    <row r="38" spans="1:18" ht="15" customHeight="1">
      <c r="A38" s="31">
        <v>31</v>
      </c>
      <c r="B38" s="5">
        <v>18</v>
      </c>
      <c r="C38" s="144" t="s">
        <v>36</v>
      </c>
      <c r="D38" s="6">
        <v>3</v>
      </c>
      <c r="E38" s="58"/>
      <c r="F38" s="59">
        <f>E38*D38</f>
        <v>0</v>
      </c>
      <c r="G38" s="49">
        <v>63</v>
      </c>
      <c r="H38" s="11" t="s">
        <v>86</v>
      </c>
      <c r="I38" s="139" t="s">
        <v>87</v>
      </c>
      <c r="J38" s="38">
        <v>2</v>
      </c>
      <c r="K38" s="64"/>
      <c r="L38" s="82">
        <f t="shared" si="4"/>
        <v>0</v>
      </c>
      <c r="M38" s="159"/>
      <c r="N38" s="160"/>
      <c r="O38" s="160"/>
      <c r="P38" s="160"/>
      <c r="Q38" s="160"/>
      <c r="R38" s="161"/>
    </row>
    <row r="39" spans="1:18" ht="15" customHeight="1" thickBot="1">
      <c r="A39" s="41">
        <v>32</v>
      </c>
      <c r="B39" s="56" t="s">
        <v>122</v>
      </c>
      <c r="C39" s="148" t="s">
        <v>37</v>
      </c>
      <c r="D39" s="42">
        <v>3</v>
      </c>
      <c r="E39" s="80"/>
      <c r="F39" s="81">
        <f>E39*D39</f>
        <v>0</v>
      </c>
      <c r="G39" s="50">
        <v>64</v>
      </c>
      <c r="H39" s="43">
        <v>50</v>
      </c>
      <c r="I39" s="142" t="s">
        <v>111</v>
      </c>
      <c r="J39" s="51">
        <v>3</v>
      </c>
      <c r="K39" s="80"/>
      <c r="L39" s="81">
        <f t="shared" si="4"/>
        <v>0</v>
      </c>
      <c r="M39" s="162"/>
      <c r="N39" s="163"/>
      <c r="O39" s="163"/>
      <c r="P39" s="163"/>
      <c r="Q39" s="163"/>
      <c r="R39" s="164"/>
    </row>
    <row r="40" spans="1:18" s="77" customFormat="1" ht="16.5" customHeight="1" thickTop="1">
      <c r="A40" s="128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</row>
    <row r="41" spans="1:18" s="77" customFormat="1" ht="16.5" customHeight="1">
      <c r="A41" s="130"/>
      <c r="B41" s="130"/>
      <c r="C41" s="132" t="s">
        <v>116</v>
      </c>
      <c r="D41" s="23"/>
      <c r="E41" s="23"/>
      <c r="G41" s="3"/>
      <c r="H41" s="75"/>
      <c r="I41" s="23" t="s">
        <v>113</v>
      </c>
      <c r="J41" s="15" t="s">
        <v>114</v>
      </c>
      <c r="K41" s="15"/>
      <c r="L41" s="15"/>
      <c r="M41" s="23"/>
      <c r="N41" s="23"/>
      <c r="O41" s="23" t="s">
        <v>55</v>
      </c>
      <c r="P41" s="130"/>
      <c r="Q41" s="130"/>
      <c r="R41" s="130"/>
    </row>
    <row r="42" spans="3:18" ht="16.5" customHeight="1">
      <c r="C42" s="132" t="s">
        <v>6</v>
      </c>
      <c r="D42" s="132"/>
      <c r="E42" s="132"/>
      <c r="F42" s="132"/>
      <c r="G42" s="26"/>
      <c r="H42" s="76"/>
      <c r="I42" s="23" t="s">
        <v>115</v>
      </c>
      <c r="J42" s="187" t="s">
        <v>115</v>
      </c>
      <c r="K42" s="187"/>
      <c r="L42" s="187"/>
      <c r="M42" s="187"/>
      <c r="N42" s="23"/>
      <c r="O42" s="23" t="s">
        <v>7</v>
      </c>
      <c r="P42" s="23"/>
      <c r="Q42" s="23"/>
      <c r="R42" s="23"/>
    </row>
    <row r="43" spans="1:18" ht="16.5" customHeight="1">
      <c r="A43" s="23"/>
      <c r="B43" s="27"/>
      <c r="J43" s="3"/>
      <c r="P43" s="23"/>
      <c r="R43" s="23"/>
    </row>
    <row r="44" spans="1:16" ht="15.75">
      <c r="A44" s="3"/>
      <c r="B44" s="3"/>
      <c r="J44" s="3"/>
      <c r="P44" s="3"/>
    </row>
    <row r="45" spans="1:16" ht="15.75">
      <c r="A45" s="3"/>
      <c r="B45" s="3"/>
      <c r="J45" s="3"/>
      <c r="P45" s="3"/>
    </row>
    <row r="46" spans="1:16" ht="15.75">
      <c r="A46" s="3"/>
      <c r="B46" s="3"/>
      <c r="J46" s="3"/>
      <c r="P46" s="3"/>
    </row>
    <row r="47" spans="1:16" ht="15.75">
      <c r="A47" s="3"/>
      <c r="B47" s="3"/>
      <c r="J47" s="3"/>
      <c r="P47" s="3"/>
    </row>
    <row r="48" spans="1:16" ht="15.75">
      <c r="A48" s="3"/>
      <c r="B48" s="3"/>
      <c r="J48" s="3"/>
      <c r="P48" s="3"/>
    </row>
    <row r="49" spans="1:16" ht="15.75">
      <c r="A49" s="3"/>
      <c r="B49" s="3"/>
      <c r="J49" s="3"/>
      <c r="P49" s="3"/>
    </row>
    <row r="50" spans="1:16" ht="15.75">
      <c r="A50" s="3"/>
      <c r="B50" s="3"/>
      <c r="J50" s="3"/>
      <c r="P50" s="3"/>
    </row>
    <row r="51" spans="1:16" ht="15.75">
      <c r="A51" s="3"/>
      <c r="B51" s="3"/>
      <c r="J51" s="3"/>
      <c r="P51" s="3"/>
    </row>
    <row r="52" spans="1:16" ht="15.75">
      <c r="A52" s="3"/>
      <c r="B52" s="3"/>
      <c r="J52" s="3"/>
      <c r="P52" s="3"/>
    </row>
    <row r="53" spans="1:16" ht="15.75">
      <c r="A53" s="3"/>
      <c r="B53" s="3"/>
      <c r="J53" s="3"/>
      <c r="P53" s="3"/>
    </row>
    <row r="54" spans="1:16" ht="15.75">
      <c r="A54" s="3"/>
      <c r="B54" s="3"/>
      <c r="J54" s="3"/>
      <c r="P54" s="3"/>
    </row>
    <row r="55" spans="1:16" ht="15.75">
      <c r="A55" s="3"/>
      <c r="B55" s="3"/>
      <c r="J55" s="3"/>
      <c r="P55" s="3"/>
    </row>
    <row r="56" spans="1:16" ht="15.75">
      <c r="A56" s="3"/>
      <c r="B56" s="3"/>
      <c r="J56" s="3"/>
      <c r="P56" s="3"/>
    </row>
    <row r="57" spans="1:16" ht="15.75">
      <c r="A57" s="3"/>
      <c r="B57" s="3"/>
      <c r="J57" s="3"/>
      <c r="P57" s="3"/>
    </row>
    <row r="58" spans="1:16" ht="15.75">
      <c r="A58" s="3"/>
      <c r="B58" s="3"/>
      <c r="J58" s="3"/>
      <c r="P58" s="3"/>
    </row>
    <row r="59" spans="1:16" ht="15.75">
      <c r="A59" s="3"/>
      <c r="B59" s="3"/>
      <c r="J59" s="3"/>
      <c r="P59" s="3"/>
    </row>
    <row r="60" spans="1:16" ht="15.75">
      <c r="A60" s="3"/>
      <c r="B60" s="3"/>
      <c r="J60" s="3"/>
      <c r="P60" s="3"/>
    </row>
    <row r="61" spans="1:16" ht="15.75">
      <c r="A61" s="3"/>
      <c r="B61" s="3"/>
      <c r="J61" s="3"/>
      <c r="P61" s="3"/>
    </row>
    <row r="62" spans="1:16" ht="15.75">
      <c r="A62" s="3"/>
      <c r="B62" s="3"/>
      <c r="J62" s="3"/>
      <c r="P62" s="3"/>
    </row>
    <row r="63" spans="1:16" ht="15.75">
      <c r="A63" s="3"/>
      <c r="B63" s="3"/>
      <c r="J63" s="3"/>
      <c r="P63" s="3"/>
    </row>
    <row r="64" spans="1:16" ht="15.75">
      <c r="A64" s="3"/>
      <c r="B64" s="3"/>
      <c r="J64" s="3"/>
      <c r="P64" s="3"/>
    </row>
    <row r="65" spans="1:16" ht="15.75">
      <c r="A65" s="3"/>
      <c r="B65" s="3"/>
      <c r="J65" s="3"/>
      <c r="P65" s="3"/>
    </row>
    <row r="66" spans="1:16" ht="15.75">
      <c r="A66" s="3"/>
      <c r="B66" s="3"/>
      <c r="J66" s="3"/>
      <c r="P66" s="3"/>
    </row>
    <row r="67" spans="1:16" ht="15.75">
      <c r="A67" s="3"/>
      <c r="B67" s="3"/>
      <c r="J67" s="3"/>
      <c r="P67" s="3"/>
    </row>
    <row r="68" spans="1:16" ht="15.75">
      <c r="A68" s="3"/>
      <c r="B68" s="3"/>
      <c r="J68" s="3"/>
      <c r="P68" s="3"/>
    </row>
    <row r="69" spans="1:16" ht="15.75">
      <c r="A69" s="3"/>
      <c r="B69" s="3"/>
      <c r="J69" s="3"/>
      <c r="P69" s="3"/>
    </row>
    <row r="70" spans="1:16" ht="15.75">
      <c r="A70" s="3"/>
      <c r="B70" s="3"/>
      <c r="J70" s="3"/>
      <c r="P70" s="3"/>
    </row>
    <row r="71" spans="1:16" ht="15.75">
      <c r="A71" s="3"/>
      <c r="B71" s="3"/>
      <c r="J71" s="3"/>
      <c r="P71" s="3"/>
    </row>
    <row r="72" spans="1:16" ht="15.75">
      <c r="A72" s="3"/>
      <c r="B72" s="3"/>
      <c r="J72" s="3"/>
      <c r="P72" s="3"/>
    </row>
    <row r="73" spans="1:16" ht="15.75">
      <c r="A73" s="3"/>
      <c r="B73" s="3"/>
      <c r="J73" s="3"/>
      <c r="P73" s="3"/>
    </row>
    <row r="74" spans="1:16" ht="15.75">
      <c r="A74" s="3"/>
      <c r="B74" s="3"/>
      <c r="J74" s="3"/>
      <c r="P74" s="3"/>
    </row>
    <row r="75" spans="1:16" ht="15.75">
      <c r="A75" s="3"/>
      <c r="B75" s="3"/>
      <c r="J75" s="3"/>
      <c r="P75" s="3"/>
    </row>
    <row r="76" spans="1:16" ht="15.75">
      <c r="A76" s="3"/>
      <c r="B76" s="3"/>
      <c r="J76" s="3"/>
      <c r="P76" s="3"/>
    </row>
    <row r="77" spans="1:16" ht="15.75">
      <c r="A77" s="3"/>
      <c r="B77" s="3"/>
      <c r="J77" s="3"/>
      <c r="P77" s="3"/>
    </row>
    <row r="78" spans="1:16" ht="15.75">
      <c r="A78" s="3"/>
      <c r="B78" s="3"/>
      <c r="J78" s="3"/>
      <c r="P78" s="3"/>
    </row>
    <row r="79" spans="1:16" ht="15.75">
      <c r="A79" s="3"/>
      <c r="B79" s="3"/>
      <c r="J79" s="3"/>
      <c r="P79" s="3"/>
    </row>
    <row r="80" spans="1:16" ht="15.75">
      <c r="A80" s="3"/>
      <c r="B80" s="3"/>
      <c r="J80" s="3"/>
      <c r="P80" s="3"/>
    </row>
    <row r="81" spans="1:16" ht="15.75">
      <c r="A81" s="3"/>
      <c r="B81" s="3"/>
      <c r="J81" s="3"/>
      <c r="P81" s="3"/>
    </row>
    <row r="82" spans="1:16" ht="15.75">
      <c r="A82" s="3"/>
      <c r="B82" s="3"/>
      <c r="J82" s="3"/>
      <c r="P82" s="3"/>
    </row>
    <row r="83" spans="1:16" ht="15.75">
      <c r="A83" s="3"/>
      <c r="B83" s="3"/>
      <c r="J83" s="3"/>
      <c r="P83" s="3"/>
    </row>
    <row r="84" spans="1:16" ht="15.75">
      <c r="A84" s="3"/>
      <c r="B84" s="3"/>
      <c r="J84" s="3"/>
      <c r="P84" s="3"/>
    </row>
    <row r="85" spans="1:16" ht="15.75">
      <c r="A85" s="3"/>
      <c r="B85" s="3"/>
      <c r="J85" s="3"/>
      <c r="P85" s="3"/>
    </row>
    <row r="86" spans="1:16" ht="15.75">
      <c r="A86" s="3"/>
      <c r="B86" s="3"/>
      <c r="J86" s="3"/>
      <c r="P86" s="3"/>
    </row>
    <row r="87" spans="1:16" ht="15.75">
      <c r="A87" s="3"/>
      <c r="B87" s="3"/>
      <c r="J87" s="3"/>
      <c r="P87" s="3"/>
    </row>
    <row r="88" spans="1:16" ht="15.75">
      <c r="A88" s="3"/>
      <c r="B88" s="3"/>
      <c r="J88" s="3"/>
      <c r="P88" s="3"/>
    </row>
    <row r="89" spans="1:16" ht="15.75">
      <c r="A89" s="3"/>
      <c r="B89" s="3"/>
      <c r="J89" s="3"/>
      <c r="P89" s="3"/>
    </row>
    <row r="90" spans="1:16" ht="15.75">
      <c r="A90" s="3"/>
      <c r="B90" s="3"/>
      <c r="J90" s="3"/>
      <c r="P90" s="3"/>
    </row>
    <row r="91" spans="1:16" ht="15.75">
      <c r="A91" s="3"/>
      <c r="B91" s="3"/>
      <c r="J91" s="3"/>
      <c r="P91" s="3"/>
    </row>
    <row r="92" spans="1:16" ht="15.75">
      <c r="A92" s="3"/>
      <c r="B92" s="3"/>
      <c r="J92" s="3"/>
      <c r="P92" s="3"/>
    </row>
    <row r="93" spans="1:16" ht="15.75">
      <c r="A93" s="3"/>
      <c r="B93" s="3"/>
      <c r="J93" s="3"/>
      <c r="P93" s="3"/>
    </row>
    <row r="94" spans="1:16" ht="15.75">
      <c r="A94" s="3"/>
      <c r="B94" s="3"/>
      <c r="J94" s="3"/>
      <c r="P94" s="3"/>
    </row>
    <row r="95" spans="1:16" ht="15.75">
      <c r="A95" s="3"/>
      <c r="B95" s="3"/>
      <c r="J95" s="3"/>
      <c r="P95" s="3"/>
    </row>
    <row r="96" spans="1:16" ht="15.75">
      <c r="A96" s="3"/>
      <c r="B96" s="3"/>
      <c r="J96" s="3"/>
      <c r="P96" s="3"/>
    </row>
    <row r="97" spans="1:16" ht="15.75">
      <c r="A97" s="3"/>
      <c r="B97" s="3"/>
      <c r="J97" s="3"/>
      <c r="P97" s="3"/>
    </row>
    <row r="98" spans="1:16" ht="15.75">
      <c r="A98" s="3"/>
      <c r="B98" s="3"/>
      <c r="J98" s="3"/>
      <c r="P98" s="3"/>
    </row>
    <row r="99" spans="1:16" ht="15.75">
      <c r="A99" s="3"/>
      <c r="B99" s="3"/>
      <c r="J99" s="3"/>
      <c r="P99" s="3"/>
    </row>
    <row r="100" spans="1:16" ht="15.75">
      <c r="A100" s="3"/>
      <c r="B100" s="3"/>
      <c r="J100" s="3"/>
      <c r="P100" s="3"/>
    </row>
  </sheetData>
  <sheetProtection/>
  <mergeCells count="24">
    <mergeCell ref="J42:M42"/>
    <mergeCell ref="L1:R1"/>
    <mergeCell ref="A35:F35"/>
    <mergeCell ref="B20:B22"/>
    <mergeCell ref="F14:F15"/>
    <mergeCell ref="G4:L4"/>
    <mergeCell ref="A4:F4"/>
    <mergeCell ref="M4:R4"/>
    <mergeCell ref="F2:K2"/>
    <mergeCell ref="B2:C2"/>
    <mergeCell ref="G12:L12"/>
    <mergeCell ref="A23:F23"/>
    <mergeCell ref="B14:B15"/>
    <mergeCell ref="F20:F22"/>
    <mergeCell ref="F16:F18"/>
    <mergeCell ref="E20:E22"/>
    <mergeCell ref="M37:R39"/>
    <mergeCell ref="D14:D15"/>
    <mergeCell ref="E16:E18"/>
    <mergeCell ref="D16:D18"/>
    <mergeCell ref="B16:B18"/>
    <mergeCell ref="D20:D22"/>
    <mergeCell ref="M20:R20"/>
    <mergeCell ref="G30:L30"/>
  </mergeCells>
  <printOptions horizontalCentered="1"/>
  <pageMargins left="0" right="0" top="0.18541666666666667" bottom="0.009270833333333334" header="0" footer="0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59765625" defaultRowHeight="8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Ghazanfari</dc:creator>
  <cp:keywords/>
  <dc:description/>
  <cp:lastModifiedBy>moghiseh</cp:lastModifiedBy>
  <cp:lastPrinted>2012-12-31T05:56:41Z</cp:lastPrinted>
  <dcterms:created xsi:type="dcterms:W3CDTF">2008-02-13T18:36:34Z</dcterms:created>
  <dcterms:modified xsi:type="dcterms:W3CDTF">2013-03-03T04:40:48Z</dcterms:modified>
  <cp:category/>
  <cp:version/>
  <cp:contentType/>
  <cp:contentStatus/>
</cp:coreProperties>
</file>