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65344" windowWidth="15192" windowHeight="8112" activeTab="0"/>
  </bookViews>
  <sheets>
    <sheet name="مديريت اجرايي (تجميع)" sheetId="1" r:id="rId1"/>
  </sheets>
  <definedNames>
    <definedName name="_xlnm.Print_Area" localSheetId="0">'مديريت اجرايي (تجميع)'!$A$2:$S$42</definedName>
  </definedNames>
  <calcPr fullCalcOnLoad="1"/>
</workbook>
</file>

<file path=xl/sharedStrings.xml><?xml version="1.0" encoding="utf-8"?>
<sst xmlns="http://schemas.openxmlformats.org/spreadsheetml/2006/main" count="141" uniqueCount="112">
  <si>
    <t>ردیف</t>
  </si>
  <si>
    <t>پیشنیاز</t>
  </si>
  <si>
    <t>نام درس</t>
  </si>
  <si>
    <t>واحد</t>
  </si>
  <si>
    <t>نمره</t>
  </si>
  <si>
    <t>امتیاز</t>
  </si>
  <si>
    <t>تعداد واحد گذرانده</t>
  </si>
  <si>
    <t>مهر و امضا</t>
  </si>
  <si>
    <t>مسئول آموزش</t>
  </si>
  <si>
    <t>رئیس مرکز</t>
  </si>
  <si>
    <t>زبان خارجه</t>
  </si>
  <si>
    <t>نام و نام خانوادگي</t>
  </si>
  <si>
    <t>بسمه تعالي</t>
  </si>
  <si>
    <t>سرفصل درس ها به تفكيك نوع درس</t>
  </si>
  <si>
    <t>شماره دانشجويي</t>
  </si>
  <si>
    <t>گرايش : .....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</si>
  <si>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</si>
  <si>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</si>
  <si>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</si>
  <si>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</si>
  <si>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</si>
  <si>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</si>
  <si>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</si>
  <si>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</si>
  <si>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جمعيت و تنظيم خانواده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</si>
  <si>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</si>
  <si>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</si>
  <si>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</si>
  <si>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</si>
  <si>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</si>
  <si>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دانشگاه پيام نور - واحد  هشتگرد</t>
  </si>
  <si>
    <t>اخلاق اسلامي(مبانی و مفاهیم)</t>
  </si>
  <si>
    <t>گذراندن يک درس به انتخاب دانشجو</t>
  </si>
  <si>
    <r>
      <t>گ</t>
    </r>
    <r>
      <rPr>
        <b/>
        <sz val="7"/>
        <rFont val="B Kamran"/>
        <family val="0"/>
      </rPr>
      <t>ذراندن يک درس به انتخاب دانشجو</t>
    </r>
  </si>
  <si>
    <t>__</t>
  </si>
  <si>
    <t>تعداد واحد دريافتي</t>
  </si>
  <si>
    <t>کارشناس فارغ التحصيلان</t>
  </si>
  <si>
    <t>دروس عمومي                                                                    جمع 21 واحد</t>
  </si>
  <si>
    <t>دروس</t>
  </si>
  <si>
    <t>دروس الزامي</t>
  </si>
  <si>
    <r>
      <rPr>
        <b/>
        <sz val="10"/>
        <color indexed="8"/>
        <rFont val="B Nazanin"/>
        <family val="0"/>
      </rPr>
      <t>جمع</t>
    </r>
    <r>
      <rPr>
        <b/>
        <sz val="10"/>
        <color indexed="10"/>
        <rFont val="B Nazanin"/>
        <family val="0"/>
      </rPr>
      <t xml:space="preserve"> </t>
    </r>
  </si>
  <si>
    <t xml:space="preserve">                                                            ادامه  دروس الزامي  - مشترك                          جمع  18  واحد                                                      </t>
  </si>
  <si>
    <t>جمع واحد هاي دوره 137  واحد</t>
  </si>
  <si>
    <t>رشته :آمارو كاربردها</t>
  </si>
  <si>
    <t>رياضي عمومي 1</t>
  </si>
  <si>
    <t>الزامي مشترك (هسته)</t>
  </si>
  <si>
    <t>مباني احتمال</t>
  </si>
  <si>
    <t>همزمان  با18</t>
  </si>
  <si>
    <t>مباني كامپيوتر و برنامه سازي</t>
  </si>
  <si>
    <t>مباني جامعه شناسي</t>
  </si>
  <si>
    <t>رياضي عمومي2</t>
  </si>
  <si>
    <t>فيزيك عمومي</t>
  </si>
  <si>
    <t>مباني علوم رياضي</t>
  </si>
  <si>
    <t>احتمال1</t>
  </si>
  <si>
    <t>27و18</t>
  </si>
  <si>
    <t>مباني اقتصاد</t>
  </si>
  <si>
    <t>روشهاي آماري</t>
  </si>
  <si>
    <t>مباني ماتريس ها و جبر خطي</t>
  </si>
  <si>
    <t>معادلات ديفرانسيل</t>
  </si>
  <si>
    <t>مباني اناليز رياضي</t>
  </si>
  <si>
    <t>دروس انتخابي رشته  15 الي  واحد</t>
  </si>
  <si>
    <t>احتمال2</t>
  </si>
  <si>
    <t>33و21</t>
  </si>
  <si>
    <t>آمار رياضي (براورد يابي)</t>
  </si>
  <si>
    <t>همزمان با 36</t>
  </si>
  <si>
    <t xml:space="preserve"> روشهاي نمونه گيري 1</t>
  </si>
  <si>
    <t>مباني جمعيت شناسي</t>
  </si>
  <si>
    <t>روش های چند متغییره پیوسته1</t>
  </si>
  <si>
    <t>دروس الزامي مشترك   - پايه                                           جمع 24 واحد</t>
  </si>
  <si>
    <t>15واحد</t>
  </si>
  <si>
    <t>رشته ریاضی و آمار</t>
  </si>
  <si>
    <t>جمع30</t>
  </si>
  <si>
    <t>مبانی آنالیز عددی</t>
  </si>
  <si>
    <t>فرايندها ي تصادفي 1</t>
  </si>
  <si>
    <t xml:space="preserve">روش های ناپارامتری </t>
  </si>
  <si>
    <t>همزمان با 39</t>
  </si>
  <si>
    <t>طرح آزمایشهای 1</t>
  </si>
  <si>
    <t>رگرسیون 1</t>
  </si>
  <si>
    <t>36و29</t>
  </si>
  <si>
    <t>طرح آزمایشها2</t>
  </si>
  <si>
    <t xml:space="preserve">روش های نمونه گیری 2 </t>
  </si>
  <si>
    <t>انتخاب یک درس ازاین دو درس</t>
  </si>
  <si>
    <t>کنترل کیفیت آماری</t>
  </si>
  <si>
    <t>سریهای زمانی 1</t>
  </si>
  <si>
    <t>محاسبات آماری</t>
  </si>
  <si>
    <t>دروس اختياري /كهاد 1 (آمار)</t>
  </si>
  <si>
    <t xml:space="preserve">دروس اختياري/  كهاد2- ریاضی کاربردی         </t>
  </si>
  <si>
    <t>بهینه سازی خطی</t>
  </si>
  <si>
    <t>آشنایی با نظریه صف</t>
  </si>
  <si>
    <t>آشنایی با نظریه تصمیم</t>
  </si>
  <si>
    <t>آشنایی با احتمال و آمار فازی</t>
  </si>
  <si>
    <t>روش های چند متغییره پیوسته2</t>
  </si>
  <si>
    <t>رگرسیون 2</t>
  </si>
  <si>
    <t>بهینه سازی غیر خطی</t>
  </si>
  <si>
    <t xml:space="preserve">شبیه سازی </t>
  </si>
  <si>
    <t>آشنایی با نظریه اطلاع</t>
  </si>
  <si>
    <t>روش های چند متغییره گسسته</t>
  </si>
  <si>
    <t>مبانی ترکیبات</t>
  </si>
  <si>
    <t>ترکیبات و کاربردها</t>
  </si>
  <si>
    <t>نظریه گراف و کاربردها</t>
  </si>
  <si>
    <t>نظریه مجموعه های فازی</t>
  </si>
  <si>
    <t>نرم افزارهای ریاضی</t>
  </si>
  <si>
    <t>پروژه کارشناسی</t>
  </si>
  <si>
    <t>42و44</t>
  </si>
  <si>
    <t>31-50</t>
  </si>
  <si>
    <t>41-39</t>
  </si>
  <si>
    <t>60واحد</t>
  </si>
  <si>
    <t>31و61</t>
  </si>
  <si>
    <t>ادامه دروس اختیاری /کهاد1 (آمار)</t>
  </si>
  <si>
    <t>آمار رياضي (آزمون فرض ها)</t>
  </si>
  <si>
    <t>50و 41</t>
  </si>
  <si>
    <t>آنالیز  عددی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</si>
</sst>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58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b/>
      <sz val="10"/>
      <name val="B Zar"/>
      <family val="0"/>
    </font>
    <font>
      <b/>
      <sz val="9"/>
      <name val="B Kamran"/>
      <family val="0"/>
    </font>
    <font>
      <b/>
      <sz val="7"/>
      <name val="B Kamran"/>
      <family val="0"/>
    </font>
    <font>
      <b/>
      <sz val="7"/>
      <name val="B Compset"/>
      <family val="0"/>
    </font>
    <font>
      <b/>
      <sz val="8"/>
      <name val="B Lotus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9"/>
      <name val="B Lotus"/>
      <family val="0"/>
    </font>
    <font>
      <b/>
      <sz val="10"/>
      <color indexed="10"/>
      <name val="B Nazanin"/>
      <family val="0"/>
    </font>
    <font>
      <b/>
      <sz val="10"/>
      <color indexed="8"/>
      <name val="B Nazanin"/>
      <family val="0"/>
    </font>
    <font>
      <b/>
      <sz val="5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B Nazanin"/>
      <family val="0"/>
    </font>
    <font>
      <b/>
      <sz val="10"/>
      <color rgb="FFFF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theme="1"/>
      </left>
      <right style="thin"/>
      <top>
        <color indexed="63"/>
      </top>
      <bottom style="thin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ck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 style="thin"/>
      <top style="thin"/>
      <bottom style="thin"/>
    </border>
    <border>
      <left style="thin"/>
      <right style="thin"/>
      <top style="thick">
        <color theme="1"/>
      </top>
      <bottom style="thin"/>
    </border>
    <border>
      <left style="thick"/>
      <right style="thin"/>
      <top style="thick">
        <color theme="1"/>
      </top>
      <bottom style="thin"/>
    </border>
    <border>
      <left style="thin"/>
      <right style="thick"/>
      <top style="thin"/>
      <bottom style="thick">
        <color theme="1"/>
      </bottom>
    </border>
    <border>
      <left style="thin"/>
      <right style="thick"/>
      <top style="thick">
        <color theme="1"/>
      </top>
      <bottom style="thin"/>
    </border>
    <border>
      <left style="thick">
        <color theme="1"/>
      </left>
      <right style="thin"/>
      <top style="thin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 style="thick">
        <color theme="1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thin"/>
      <right style="thin"/>
      <top style="thin"/>
      <bottom style="thick">
        <color theme="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 style="medium"/>
    </border>
    <border>
      <left>
        <color indexed="63"/>
      </left>
      <right style="thick">
        <color theme="1"/>
      </right>
      <top style="thick">
        <color theme="1"/>
      </top>
      <bottom style="medium"/>
    </border>
    <border>
      <left style="thick"/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 style="thick">
        <color theme="1"/>
      </right>
      <top style="thick">
        <color theme="1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n">
        <color theme="1"/>
      </bottom>
    </border>
    <border>
      <left style="thick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theme="1"/>
      </left>
      <right style="thin"/>
      <top style="thin"/>
      <bottom style="thick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ck">
        <color theme="1"/>
      </right>
      <top style="thin">
        <color theme="1"/>
      </top>
      <bottom>
        <color indexed="63"/>
      </bottom>
    </border>
    <border>
      <left style="medium"/>
      <right>
        <color indexed="63"/>
      </right>
      <top style="thick">
        <color theme="1"/>
      </top>
      <bottom style="medium"/>
    </border>
    <border>
      <left style="medium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medium"/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 style="thick">
        <color theme="1"/>
      </left>
      <right style="thin"/>
      <top style="thick">
        <color theme="1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25" xfId="0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26" xfId="0" applyNumberFormat="1" applyFont="1" applyFill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177" fontId="5" fillId="0" borderId="3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177" fontId="5" fillId="33" borderId="3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177" fontId="5" fillId="0" borderId="36" xfId="0" applyNumberFormat="1" applyFont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177" fontId="5" fillId="0" borderId="40" xfId="0" applyNumberFormat="1" applyFont="1" applyBorder="1" applyAlignment="1">
      <alignment horizontal="center" vertical="center"/>
    </xf>
    <xf numFmtId="177" fontId="5" fillId="33" borderId="32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33" borderId="37" xfId="0" applyFont="1" applyFill="1" applyBorder="1" applyAlignment="1">
      <alignment horizontal="center"/>
    </xf>
    <xf numFmtId="0" fontId="7" fillId="0" borderId="44" xfId="0" applyFont="1" applyBorder="1" applyAlignment="1">
      <alignment horizontal="right"/>
    </xf>
    <xf numFmtId="177" fontId="5" fillId="0" borderId="37" xfId="0" applyNumberFormat="1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6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77" fontId="5" fillId="0" borderId="46" xfId="0" applyNumberFormat="1" applyFont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right"/>
    </xf>
    <xf numFmtId="0" fontId="57" fillId="34" borderId="52" xfId="0" applyFont="1" applyFill="1" applyBorder="1" applyAlignment="1">
      <alignment horizontal="center"/>
    </xf>
    <xf numFmtId="0" fontId="57" fillId="34" borderId="31" xfId="0" applyFont="1" applyFill="1" applyBorder="1" applyAlignment="1">
      <alignment horizontal="center"/>
    </xf>
    <xf numFmtId="2" fontId="57" fillId="34" borderId="53" xfId="0" applyNumberFormat="1" applyFont="1" applyFill="1" applyBorder="1" applyAlignment="1">
      <alignment horizontal="center"/>
    </xf>
    <xf numFmtId="0" fontId="56" fillId="34" borderId="3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right"/>
    </xf>
    <xf numFmtId="177" fontId="5" fillId="34" borderId="55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177" fontId="5" fillId="0" borderId="56" xfId="0" applyNumberFormat="1" applyFont="1" applyBorder="1" applyAlignment="1">
      <alignment horizontal="center" vertical="center"/>
    </xf>
    <xf numFmtId="177" fontId="5" fillId="33" borderId="57" xfId="0" applyNumberFormat="1" applyFont="1" applyFill="1" applyBorder="1" applyAlignment="1">
      <alignment horizontal="center" vertical="center"/>
    </xf>
    <xf numFmtId="177" fontId="5" fillId="0" borderId="5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6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2" fontId="56" fillId="33" borderId="5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177" fontId="5" fillId="0" borderId="48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7" fontId="5" fillId="0" borderId="6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5" fillId="34" borderId="6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77" fontId="18" fillId="33" borderId="14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177" fontId="18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7" fontId="5" fillId="0" borderId="24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6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34" borderId="67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177" fontId="5" fillId="0" borderId="64" xfId="0" applyNumberFormat="1" applyFont="1" applyBorder="1" applyAlignment="1">
      <alignment horizontal="center" vertical="center"/>
    </xf>
    <xf numFmtId="0" fontId="5" fillId="34" borderId="5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4" borderId="69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5" fillId="34" borderId="71" xfId="0" applyFont="1" applyFill="1" applyBorder="1" applyAlignment="1">
      <alignment horizontal="center"/>
    </xf>
    <xf numFmtId="177" fontId="5" fillId="0" borderId="3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177" fontId="5" fillId="0" borderId="72" xfId="0" applyNumberFormat="1" applyFont="1" applyBorder="1" applyAlignment="1">
      <alignment horizontal="center" vertical="center"/>
    </xf>
    <xf numFmtId="177" fontId="5" fillId="34" borderId="0" xfId="0" applyNumberFormat="1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177" fontId="5" fillId="0" borderId="76" xfId="0" applyNumberFormat="1" applyFont="1" applyBorder="1" applyAlignment="1">
      <alignment horizontal="center" vertical="center"/>
    </xf>
    <xf numFmtId="177" fontId="5" fillId="0" borderId="77" xfId="0" applyNumberFormat="1" applyFont="1" applyBorder="1" applyAlignment="1">
      <alignment horizontal="center" vertical="center"/>
    </xf>
    <xf numFmtId="0" fontId="5" fillId="34" borderId="78" xfId="0" applyFont="1" applyFill="1" applyBorder="1" applyAlignment="1">
      <alignment horizontal="center"/>
    </xf>
    <xf numFmtId="0" fontId="5" fillId="34" borderId="79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81" xfId="0" applyFont="1" applyFill="1" applyBorder="1" applyAlignment="1">
      <alignment horizontal="center"/>
    </xf>
    <xf numFmtId="0" fontId="5" fillId="34" borderId="82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177" fontId="37" fillId="33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8</xdr:col>
      <xdr:colOff>695325</xdr:colOff>
      <xdr:row>3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181600" y="161925"/>
          <a:ext cx="1419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0</xdr:col>
      <xdr:colOff>0</xdr:colOff>
      <xdr:row>38</xdr:row>
      <xdr:rowOff>180975</xdr:rowOff>
    </xdr:to>
    <xdr:sp>
      <xdr:nvSpPr>
        <xdr:cNvPr id="2" name="Text Box 7"/>
        <xdr:cNvSpPr txBox="1">
          <a:spLocks noChangeArrowheads="1"/>
        </xdr:cNvSpPr>
      </xdr:nvSpPr>
      <xdr:spPr>
        <a:xfrm flipH="1" flipV="1">
          <a:off x="0" y="80676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rightToLeft="1" tabSelected="1" view="pageBreakPreview" zoomScale="90" zoomScaleNormal="110" zoomScaleSheetLayoutView="90" zoomScalePageLayoutView="90" workbookViewId="0" topLeftCell="A13">
      <selection activeCell="O18" sqref="O18"/>
    </sheetView>
  </sheetViews>
  <sheetFormatPr defaultColWidth="10" defaultRowHeight="8.25"/>
  <cols>
    <col min="1" max="1" width="9" style="2" customWidth="1"/>
    <col min="2" max="2" width="16" style="2" customWidth="1"/>
    <col min="3" max="3" width="40.3984375" style="3" customWidth="1"/>
    <col min="4" max="4" width="7.19921875" style="3" customWidth="1"/>
    <col min="5" max="5" width="10.19921875" style="3" customWidth="1"/>
    <col min="6" max="6" width="12.3984375" style="3" customWidth="1"/>
    <col min="7" max="7" width="10" style="3" customWidth="1"/>
    <col min="8" max="8" width="18.796875" style="3" customWidth="1"/>
    <col min="9" max="9" width="42.796875" style="3" customWidth="1"/>
    <col min="10" max="10" width="8.19921875" style="18" customWidth="1"/>
    <col min="11" max="11" width="19" style="3" customWidth="1"/>
    <col min="12" max="12" width="11.796875" style="3" customWidth="1"/>
    <col min="13" max="13" width="9.3984375" style="3" customWidth="1"/>
    <col min="14" max="14" width="17" style="3" customWidth="1"/>
    <col min="15" max="15" width="47.19921875" style="3" customWidth="1"/>
    <col min="16" max="16" width="6.796875" style="2" customWidth="1"/>
    <col min="17" max="17" width="12.19921875" style="3" customWidth="1"/>
    <col min="18" max="18" width="12" style="3" customWidth="1"/>
    <col min="19" max="19" width="14" style="3" customWidth="1"/>
    <col min="20" max="16384" width="10" style="3" customWidth="1"/>
  </cols>
  <sheetData>
    <row r="2" spans="3:18" ht="17.25" customHeight="1">
      <c r="C2" s="173" t="s">
        <v>30</v>
      </c>
      <c r="D2" s="173"/>
      <c r="E2" s="173"/>
      <c r="F2" s="173"/>
      <c r="G2" s="61"/>
      <c r="H2" s="61"/>
      <c r="I2" s="61" t="s">
        <v>12</v>
      </c>
      <c r="J2" s="61"/>
      <c r="K2" s="61"/>
      <c r="L2" s="193" t="s">
        <v>43</v>
      </c>
      <c r="M2" s="193"/>
      <c r="N2" s="193"/>
      <c r="O2" s="193"/>
      <c r="P2" s="193" t="s">
        <v>15</v>
      </c>
      <c r="Q2" s="193"/>
      <c r="R2" s="61"/>
    </row>
    <row r="3" spans="3:18" ht="17.25" customHeight="1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06"/>
      <c r="P3" s="62"/>
      <c r="Q3" s="62"/>
      <c r="R3" s="61"/>
    </row>
    <row r="4" spans="1:19" ht="18" customHeight="1">
      <c r="A4" s="23"/>
      <c r="B4" s="23"/>
      <c r="C4" s="63" t="s">
        <v>11</v>
      </c>
      <c r="D4" s="63"/>
      <c r="E4" s="63"/>
      <c r="F4" s="63"/>
      <c r="G4" s="63"/>
      <c r="H4" s="63"/>
      <c r="I4" s="63" t="s">
        <v>13</v>
      </c>
      <c r="J4" s="63"/>
      <c r="K4" s="63"/>
      <c r="L4" s="63"/>
      <c r="M4" s="64" t="s">
        <v>14</v>
      </c>
      <c r="N4" s="64"/>
      <c r="P4" s="170" t="s">
        <v>42</v>
      </c>
      <c r="Q4" s="170"/>
      <c r="R4" s="170"/>
      <c r="S4" s="170"/>
    </row>
    <row r="5" spans="11:19" ht="16.5" customHeight="1" thickBot="1">
      <c r="K5" s="104"/>
      <c r="M5" s="104"/>
      <c r="N5" s="104"/>
      <c r="S5" s="35"/>
    </row>
    <row r="6" spans="1:19" ht="16.5" customHeight="1" thickBot="1" thickTop="1">
      <c r="A6" s="190" t="s">
        <v>37</v>
      </c>
      <c r="B6" s="191"/>
      <c r="C6" s="191"/>
      <c r="D6" s="191"/>
      <c r="E6" s="191"/>
      <c r="F6" s="191"/>
      <c r="G6" s="216" t="s">
        <v>41</v>
      </c>
      <c r="H6" s="168"/>
      <c r="I6" s="168"/>
      <c r="J6" s="168"/>
      <c r="K6" s="168"/>
      <c r="L6" s="217"/>
      <c r="M6" s="215" t="s">
        <v>108</v>
      </c>
      <c r="N6" s="187"/>
      <c r="O6" s="187"/>
      <c r="P6" s="187"/>
      <c r="Q6" s="187"/>
      <c r="R6" s="188"/>
      <c r="S6" s="104"/>
    </row>
    <row r="7" spans="1:19" ht="16.5" customHeight="1" thickTop="1">
      <c r="A7" s="79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65" t="s">
        <v>5</v>
      </c>
      <c r="G7" s="30" t="s">
        <v>0</v>
      </c>
      <c r="H7" s="4" t="s">
        <v>1</v>
      </c>
      <c r="I7" s="4" t="s">
        <v>2</v>
      </c>
      <c r="J7" s="14" t="s">
        <v>3</v>
      </c>
      <c r="K7" s="14" t="s">
        <v>4</v>
      </c>
      <c r="L7" s="141" t="s">
        <v>5</v>
      </c>
      <c r="M7" s="203">
        <v>54</v>
      </c>
      <c r="N7" s="103">
        <v>41</v>
      </c>
      <c r="O7" s="142" t="s">
        <v>92</v>
      </c>
      <c r="P7" s="103">
        <v>3</v>
      </c>
      <c r="Q7" s="103"/>
      <c r="R7" s="105"/>
      <c r="S7" s="99"/>
    </row>
    <row r="8" spans="1:19" ht="16.5" customHeight="1">
      <c r="A8" s="29">
        <v>1</v>
      </c>
      <c r="B8" s="16" t="s">
        <v>34</v>
      </c>
      <c r="C8" s="9" t="s">
        <v>16</v>
      </c>
      <c r="D8" s="6">
        <v>2</v>
      </c>
      <c r="E8" s="51"/>
      <c r="F8" s="52">
        <f aca="true" t="shared" si="0" ref="F8:F16">E8*D8</f>
        <v>0</v>
      </c>
      <c r="G8" s="8">
        <v>29</v>
      </c>
      <c r="H8" s="16">
        <v>28</v>
      </c>
      <c r="I8" s="9" t="s">
        <v>57</v>
      </c>
      <c r="J8" s="6">
        <v>3</v>
      </c>
      <c r="K8" s="51"/>
      <c r="L8" s="97">
        <f aca="true" t="shared" si="1" ref="L8:L18">K8*J8</f>
        <v>0</v>
      </c>
      <c r="M8" s="98">
        <v>55</v>
      </c>
      <c r="N8" s="4" t="s">
        <v>104</v>
      </c>
      <c r="O8" s="143" t="s">
        <v>93</v>
      </c>
      <c r="P8" s="4">
        <v>3</v>
      </c>
      <c r="Q8" s="83"/>
      <c r="R8" s="100">
        <f>Q8*P8</f>
        <v>0</v>
      </c>
      <c r="S8" s="99"/>
    </row>
    <row r="9" spans="1:19" ht="16.5" customHeight="1">
      <c r="A9" s="29">
        <v>2</v>
      </c>
      <c r="B9" s="17">
        <v>1</v>
      </c>
      <c r="C9" s="70" t="s">
        <v>23</v>
      </c>
      <c r="D9" s="10">
        <v>2</v>
      </c>
      <c r="E9" s="51"/>
      <c r="F9" s="52">
        <f t="shared" si="0"/>
        <v>0</v>
      </c>
      <c r="G9" s="8">
        <v>30</v>
      </c>
      <c r="H9" s="6">
        <v>21</v>
      </c>
      <c r="I9" s="9" t="s">
        <v>59</v>
      </c>
      <c r="J9" s="6">
        <v>3</v>
      </c>
      <c r="K9" s="51"/>
      <c r="L9" s="97">
        <f t="shared" si="1"/>
        <v>0</v>
      </c>
      <c r="M9" s="110">
        <v>56</v>
      </c>
      <c r="N9" s="11">
        <v>41</v>
      </c>
      <c r="O9" s="144" t="s">
        <v>94</v>
      </c>
      <c r="P9" s="11">
        <v>3</v>
      </c>
      <c r="Q9" s="55"/>
      <c r="R9" s="101">
        <f aca="true" t="shared" si="2" ref="R9:R14">Q9*P9</f>
        <v>0</v>
      </c>
      <c r="S9" s="99"/>
    </row>
    <row r="10" spans="1:18" ht="16.5" customHeight="1">
      <c r="A10" s="30">
        <v>3</v>
      </c>
      <c r="B10" s="17" t="s">
        <v>34</v>
      </c>
      <c r="C10" s="9" t="s">
        <v>10</v>
      </c>
      <c r="D10" s="6">
        <v>3</v>
      </c>
      <c r="E10" s="53"/>
      <c r="F10" s="54">
        <f t="shared" si="0"/>
        <v>0</v>
      </c>
      <c r="G10" s="8">
        <v>31</v>
      </c>
      <c r="H10" s="4">
        <v>21</v>
      </c>
      <c r="I10" s="9" t="s">
        <v>72</v>
      </c>
      <c r="J10" s="6"/>
      <c r="K10" s="51"/>
      <c r="L10" s="48">
        <f t="shared" si="1"/>
        <v>0</v>
      </c>
      <c r="M10" s="25">
        <v>57</v>
      </c>
      <c r="N10" s="12">
        <v>35</v>
      </c>
      <c r="O10" s="13" t="s">
        <v>95</v>
      </c>
      <c r="P10" s="12">
        <v>3</v>
      </c>
      <c r="Q10" s="47"/>
      <c r="R10" s="48">
        <f t="shared" si="2"/>
        <v>0</v>
      </c>
    </row>
    <row r="11" spans="1:18" ht="16.5" customHeight="1" thickBot="1">
      <c r="A11" s="29">
        <v>4</v>
      </c>
      <c r="B11" s="17" t="s">
        <v>34</v>
      </c>
      <c r="C11" s="9" t="s">
        <v>17</v>
      </c>
      <c r="D11" s="6">
        <v>3</v>
      </c>
      <c r="E11" s="51"/>
      <c r="F11" s="52">
        <f t="shared" si="0"/>
        <v>0</v>
      </c>
      <c r="G11" s="84">
        <v>32</v>
      </c>
      <c r="H11" s="114"/>
      <c r="I11" s="70"/>
      <c r="J11" s="10"/>
      <c r="K11" s="44"/>
      <c r="L11" s="118">
        <f t="shared" si="1"/>
        <v>0</v>
      </c>
      <c r="M11" s="25">
        <v>58</v>
      </c>
      <c r="N11" s="1" t="s">
        <v>105</v>
      </c>
      <c r="O11" s="72" t="s">
        <v>96</v>
      </c>
      <c r="P11" s="12">
        <v>3</v>
      </c>
      <c r="Q11" s="47"/>
      <c r="R11" s="48">
        <f t="shared" si="2"/>
        <v>0</v>
      </c>
    </row>
    <row r="12" spans="1:18" ht="16.5" customHeight="1" thickBot="1" thickTop="1">
      <c r="A12" s="30">
        <v>5</v>
      </c>
      <c r="B12" s="17" t="s">
        <v>34</v>
      </c>
      <c r="C12" s="9" t="s">
        <v>18</v>
      </c>
      <c r="D12" s="6">
        <v>1</v>
      </c>
      <c r="E12" s="55"/>
      <c r="F12" s="50">
        <f t="shared" si="0"/>
        <v>0</v>
      </c>
      <c r="G12" s="128"/>
      <c r="H12" s="129" t="s">
        <v>39</v>
      </c>
      <c r="I12" s="130" t="s">
        <v>70</v>
      </c>
      <c r="J12" s="129" t="s">
        <v>71</v>
      </c>
      <c r="K12" s="131"/>
      <c r="L12" s="201"/>
      <c r="M12" s="110">
        <v>59</v>
      </c>
      <c r="N12" s="10">
        <v>35</v>
      </c>
      <c r="O12" s="70" t="s">
        <v>88</v>
      </c>
      <c r="P12" s="22">
        <v>3</v>
      </c>
      <c r="Q12" s="53"/>
      <c r="R12" s="54">
        <f t="shared" si="2"/>
        <v>0</v>
      </c>
    </row>
    <row r="13" spans="1:18" ht="16.5" customHeight="1" thickTop="1">
      <c r="A13" s="29">
        <v>6</v>
      </c>
      <c r="B13" s="17">
        <v>5</v>
      </c>
      <c r="C13" s="9" t="s">
        <v>22</v>
      </c>
      <c r="D13" s="6">
        <v>1</v>
      </c>
      <c r="E13" s="47"/>
      <c r="F13" s="52">
        <f t="shared" si="0"/>
        <v>0</v>
      </c>
      <c r="G13" s="116">
        <v>33</v>
      </c>
      <c r="H13" s="115" t="s">
        <v>54</v>
      </c>
      <c r="I13" s="113" t="s">
        <v>53</v>
      </c>
      <c r="J13" s="4">
        <v>3</v>
      </c>
      <c r="K13" s="117"/>
      <c r="L13" s="119">
        <f t="shared" si="1"/>
        <v>0</v>
      </c>
      <c r="M13" s="202">
        <v>60</v>
      </c>
      <c r="N13" s="6" t="s">
        <v>103</v>
      </c>
      <c r="O13" s="136" t="s">
        <v>91</v>
      </c>
      <c r="P13" s="6">
        <v>3</v>
      </c>
      <c r="Q13" s="6"/>
      <c r="R13" s="200">
        <f t="shared" si="2"/>
        <v>0</v>
      </c>
    </row>
    <row r="14" spans="1:18" ht="16.5" customHeight="1">
      <c r="A14" s="30">
        <v>7</v>
      </c>
      <c r="B14" s="17" t="s">
        <v>34</v>
      </c>
      <c r="C14" s="9" t="s">
        <v>24</v>
      </c>
      <c r="D14" s="6">
        <v>2</v>
      </c>
      <c r="E14" s="51"/>
      <c r="F14" s="52">
        <f t="shared" si="0"/>
        <v>0</v>
      </c>
      <c r="G14" s="8">
        <v>34</v>
      </c>
      <c r="H14" s="78">
        <v>33</v>
      </c>
      <c r="I14" s="9" t="s">
        <v>56</v>
      </c>
      <c r="J14" s="6">
        <v>3</v>
      </c>
      <c r="K14" s="51"/>
      <c r="L14" s="57">
        <f t="shared" si="1"/>
        <v>0</v>
      </c>
      <c r="M14" s="120"/>
      <c r="N14" s="198"/>
      <c r="O14" s="199"/>
      <c r="P14" s="103"/>
      <c r="Q14" s="213"/>
      <c r="R14" s="214"/>
    </row>
    <row r="15" spans="1:19" ht="16.5" customHeight="1">
      <c r="A15" s="29">
        <v>8</v>
      </c>
      <c r="B15" s="17" t="s">
        <v>34</v>
      </c>
      <c r="C15" s="71" t="s">
        <v>20</v>
      </c>
      <c r="D15" s="6">
        <v>2</v>
      </c>
      <c r="E15" s="51"/>
      <c r="F15" s="52">
        <f t="shared" si="0"/>
        <v>0</v>
      </c>
      <c r="G15" s="8">
        <v>35</v>
      </c>
      <c r="H15" s="17">
        <v>33</v>
      </c>
      <c r="I15" s="9" t="s">
        <v>73</v>
      </c>
      <c r="J15" s="6">
        <v>3</v>
      </c>
      <c r="K15" s="51"/>
      <c r="L15" s="52">
        <f t="shared" si="1"/>
        <v>0</v>
      </c>
      <c r="M15" s="25"/>
      <c r="N15" s="11"/>
      <c r="O15" s="73"/>
      <c r="P15" s="4"/>
      <c r="Q15" s="97"/>
      <c r="R15" s="48">
        <f aca="true" t="shared" si="3" ref="R15:R23">Q15*P15</f>
        <v>0</v>
      </c>
      <c r="S15" s="99"/>
    </row>
    <row r="16" spans="1:19" ht="16.5" customHeight="1">
      <c r="A16" s="30">
        <v>9</v>
      </c>
      <c r="B16" s="178" t="s">
        <v>32</v>
      </c>
      <c r="C16" s="9" t="s">
        <v>21</v>
      </c>
      <c r="D16" s="6">
        <v>2</v>
      </c>
      <c r="E16" s="184"/>
      <c r="F16" s="175">
        <f t="shared" si="0"/>
        <v>0</v>
      </c>
      <c r="G16" s="84">
        <v>36</v>
      </c>
      <c r="H16" s="37">
        <v>43</v>
      </c>
      <c r="I16" s="70" t="s">
        <v>63</v>
      </c>
      <c r="J16" s="10">
        <v>3</v>
      </c>
      <c r="K16" s="53"/>
      <c r="L16" s="54">
        <f t="shared" si="1"/>
        <v>0</v>
      </c>
      <c r="M16" s="43"/>
      <c r="N16" s="17"/>
      <c r="O16" s="73"/>
      <c r="P16" s="4"/>
      <c r="Q16" s="55"/>
      <c r="R16" s="222">
        <f t="shared" si="3"/>
        <v>0</v>
      </c>
      <c r="S16" s="99"/>
    </row>
    <row r="17" spans="1:18" ht="16.5" customHeight="1">
      <c r="A17" s="29">
        <v>10</v>
      </c>
      <c r="B17" s="179"/>
      <c r="C17" s="72" t="s">
        <v>29</v>
      </c>
      <c r="D17" s="12">
        <v>2</v>
      </c>
      <c r="E17" s="172"/>
      <c r="F17" s="197"/>
      <c r="G17" s="102">
        <v>37</v>
      </c>
      <c r="H17" s="86" t="s">
        <v>64</v>
      </c>
      <c r="I17" s="123" t="s">
        <v>65</v>
      </c>
      <c r="J17" s="87">
        <v>3</v>
      </c>
      <c r="K17" s="88"/>
      <c r="L17" s="134">
        <f t="shared" si="1"/>
        <v>0</v>
      </c>
      <c r="M17" s="121"/>
      <c r="N17" s="17"/>
      <c r="O17" s="85"/>
      <c r="P17" s="4"/>
      <c r="Q17" s="47"/>
      <c r="R17" s="48">
        <f>Q17*P17</f>
        <v>0</v>
      </c>
    </row>
    <row r="18" spans="1:18" ht="16.5" customHeight="1">
      <c r="A18" s="30">
        <v>11</v>
      </c>
      <c r="B18" s="180" t="s">
        <v>32</v>
      </c>
      <c r="C18" s="9" t="s">
        <v>19</v>
      </c>
      <c r="D18" s="6">
        <v>2</v>
      </c>
      <c r="E18" s="184"/>
      <c r="F18" s="175">
        <f>E18*D20</f>
        <v>0</v>
      </c>
      <c r="G18" s="5">
        <v>38</v>
      </c>
      <c r="H18" s="122">
        <v>35</v>
      </c>
      <c r="I18" s="9" t="s">
        <v>83</v>
      </c>
      <c r="J18" s="132">
        <v>3</v>
      </c>
      <c r="K18" s="133"/>
      <c r="L18" s="135">
        <f t="shared" si="1"/>
        <v>0</v>
      </c>
      <c r="M18" s="110"/>
      <c r="N18" s="107"/>
      <c r="O18" s="108"/>
      <c r="P18" s="8"/>
      <c r="Q18" s="47"/>
      <c r="R18" s="48">
        <f t="shared" si="3"/>
        <v>0</v>
      </c>
    </row>
    <row r="19" spans="1:18" ht="16.5" customHeight="1">
      <c r="A19" s="29">
        <v>12</v>
      </c>
      <c r="B19" s="181"/>
      <c r="C19" s="9" t="s">
        <v>25</v>
      </c>
      <c r="D19" s="6">
        <v>2</v>
      </c>
      <c r="E19" s="185"/>
      <c r="F19" s="176"/>
      <c r="G19" s="5">
        <v>39</v>
      </c>
      <c r="H19" s="4">
        <v>36</v>
      </c>
      <c r="I19" s="9" t="s">
        <v>109</v>
      </c>
      <c r="J19" s="4">
        <v>3</v>
      </c>
      <c r="K19" s="49"/>
      <c r="L19" s="83">
        <f aca="true" t="shared" si="4" ref="L19:L37">K19*J19</f>
        <v>0</v>
      </c>
      <c r="M19" s="110"/>
      <c r="N19" s="12"/>
      <c r="O19" s="85"/>
      <c r="P19" s="10"/>
      <c r="Q19" s="55"/>
      <c r="R19" s="56">
        <f t="shared" si="3"/>
        <v>0</v>
      </c>
    </row>
    <row r="20" spans="1:18" ht="16.5" customHeight="1">
      <c r="A20" s="30">
        <v>13</v>
      </c>
      <c r="B20" s="182"/>
      <c r="C20" s="70" t="s">
        <v>27</v>
      </c>
      <c r="D20" s="10">
        <v>2</v>
      </c>
      <c r="E20" s="172"/>
      <c r="F20" s="186"/>
      <c r="G20" s="8">
        <v>40</v>
      </c>
      <c r="H20" s="4" t="s">
        <v>75</v>
      </c>
      <c r="I20" s="9" t="s">
        <v>74</v>
      </c>
      <c r="J20" s="6">
        <v>3</v>
      </c>
      <c r="K20" s="51"/>
      <c r="L20" s="52">
        <f t="shared" si="4"/>
        <v>0</v>
      </c>
      <c r="M20" s="25"/>
      <c r="N20" s="36"/>
      <c r="O20" s="72"/>
      <c r="P20" s="12"/>
      <c r="Q20" s="45"/>
      <c r="R20" s="46">
        <f t="shared" si="3"/>
        <v>0</v>
      </c>
    </row>
    <row r="21" spans="1:19" ht="16.5" customHeight="1" thickBot="1">
      <c r="A21" s="29">
        <v>14</v>
      </c>
      <c r="B21" s="60"/>
      <c r="C21" s="9"/>
      <c r="D21" s="59"/>
      <c r="E21" s="58"/>
      <c r="F21" s="50"/>
      <c r="G21" s="84">
        <v>41</v>
      </c>
      <c r="H21" s="6" t="s">
        <v>78</v>
      </c>
      <c r="I21" s="70" t="s">
        <v>77</v>
      </c>
      <c r="J21" s="10">
        <v>3</v>
      </c>
      <c r="K21" s="53"/>
      <c r="L21" s="54">
        <f t="shared" si="4"/>
        <v>0</v>
      </c>
      <c r="M21" s="42"/>
      <c r="N21" s="111"/>
      <c r="O21" s="111"/>
      <c r="P21" s="10"/>
      <c r="Q21" s="111"/>
      <c r="R21" s="112"/>
      <c r="S21" s="99"/>
    </row>
    <row r="22" spans="1:19" ht="16.5" customHeight="1" thickBot="1" thickTop="1">
      <c r="A22" s="30">
        <v>15</v>
      </c>
      <c r="B22" s="161" t="s">
        <v>33</v>
      </c>
      <c r="C22" s="70" t="s">
        <v>26</v>
      </c>
      <c r="D22" s="10">
        <v>2</v>
      </c>
      <c r="E22" s="184"/>
      <c r="F22" s="175">
        <f>E22*D23</f>
        <v>0</v>
      </c>
      <c r="G22" s="84">
        <v>42</v>
      </c>
      <c r="H22" s="14">
        <v>41</v>
      </c>
      <c r="I22" s="70" t="s">
        <v>76</v>
      </c>
      <c r="J22" s="10">
        <v>3</v>
      </c>
      <c r="K22" s="53"/>
      <c r="L22" s="54">
        <f t="shared" si="4"/>
        <v>0</v>
      </c>
      <c r="M22" s="218" t="s">
        <v>86</v>
      </c>
      <c r="N22" s="168"/>
      <c r="O22" s="168"/>
      <c r="P22" s="168"/>
      <c r="Q22" s="168"/>
      <c r="R22" s="219"/>
      <c r="S22" s="99"/>
    </row>
    <row r="23" spans="1:19" ht="16.5" customHeight="1" thickBot="1" thickTop="1">
      <c r="A23" s="29">
        <v>16</v>
      </c>
      <c r="B23" s="162"/>
      <c r="C23" s="9" t="s">
        <v>28</v>
      </c>
      <c r="D23" s="6">
        <v>2</v>
      </c>
      <c r="E23" s="185"/>
      <c r="F23" s="176"/>
      <c r="G23" s="194" t="s">
        <v>60</v>
      </c>
      <c r="H23" s="195"/>
      <c r="I23" s="195"/>
      <c r="J23" s="195"/>
      <c r="K23" s="195"/>
      <c r="L23" s="196"/>
      <c r="M23" s="221">
        <v>61</v>
      </c>
      <c r="N23" s="204">
        <v>29</v>
      </c>
      <c r="O23" s="95" t="s">
        <v>87</v>
      </c>
      <c r="P23" s="4">
        <v>3</v>
      </c>
      <c r="Q23" s="55"/>
      <c r="R23" s="101">
        <f t="shared" si="3"/>
        <v>0</v>
      </c>
      <c r="S23" s="99"/>
    </row>
    <row r="24" spans="1:18" ht="16.5" customHeight="1" thickBot="1" thickTop="1">
      <c r="A24" s="32">
        <v>17</v>
      </c>
      <c r="B24" s="163"/>
      <c r="C24" s="69" t="s">
        <v>31</v>
      </c>
      <c r="D24" s="28">
        <v>2</v>
      </c>
      <c r="E24" s="189"/>
      <c r="F24" s="177"/>
      <c r="G24" s="8">
        <v>43</v>
      </c>
      <c r="H24" s="16" t="s">
        <v>62</v>
      </c>
      <c r="I24" s="9" t="s">
        <v>61</v>
      </c>
      <c r="J24" s="6">
        <v>3</v>
      </c>
      <c r="K24" s="51"/>
      <c r="L24" s="96">
        <f t="shared" si="4"/>
        <v>0</v>
      </c>
      <c r="M24" s="146">
        <v>62</v>
      </c>
      <c r="N24" s="205" t="s">
        <v>105</v>
      </c>
      <c r="O24" s="76" t="s">
        <v>96</v>
      </c>
      <c r="P24" s="17">
        <v>3</v>
      </c>
      <c r="Q24" s="49"/>
      <c r="R24" s="50">
        <f>Q24*P24</f>
        <v>0</v>
      </c>
    </row>
    <row r="25" spans="1:18" ht="16.5" customHeight="1" thickBot="1" thickTop="1">
      <c r="A25" s="190" t="s">
        <v>68</v>
      </c>
      <c r="B25" s="191"/>
      <c r="C25" s="191"/>
      <c r="D25" s="191"/>
      <c r="E25" s="191"/>
      <c r="F25" s="192"/>
      <c r="G25" s="8">
        <v>44</v>
      </c>
      <c r="H25" s="6">
        <v>41</v>
      </c>
      <c r="I25" s="70" t="s">
        <v>67</v>
      </c>
      <c r="J25" s="6">
        <v>3</v>
      </c>
      <c r="K25" s="51"/>
      <c r="L25" s="54">
        <f t="shared" si="4"/>
        <v>0</v>
      </c>
      <c r="M25" s="5">
        <v>63</v>
      </c>
      <c r="N25" s="205">
        <v>35</v>
      </c>
      <c r="O25" s="76" t="s">
        <v>88</v>
      </c>
      <c r="P25" s="17">
        <v>3</v>
      </c>
      <c r="Q25" s="51"/>
      <c r="R25" s="52">
        <f>Q25*P25</f>
        <v>0</v>
      </c>
    </row>
    <row r="26" spans="1:18" ht="16.5" customHeight="1" thickTop="1">
      <c r="A26" s="30">
        <v>18</v>
      </c>
      <c r="B26" s="17" t="s">
        <v>34</v>
      </c>
      <c r="C26" s="73" t="s">
        <v>44</v>
      </c>
      <c r="D26" s="4">
        <v>4</v>
      </c>
      <c r="E26" s="49"/>
      <c r="F26" s="50">
        <f aca="true" t="shared" si="5" ref="F26:F34">E26*D26</f>
        <v>0</v>
      </c>
      <c r="G26" s="8">
        <v>45</v>
      </c>
      <c r="H26" s="6">
        <v>37</v>
      </c>
      <c r="I26" s="9" t="s">
        <v>80</v>
      </c>
      <c r="J26" s="8">
        <v>3</v>
      </c>
      <c r="K26" s="171" t="s">
        <v>81</v>
      </c>
      <c r="L26" s="54"/>
      <c r="M26" s="8">
        <v>64</v>
      </c>
      <c r="N26" s="205">
        <v>31</v>
      </c>
      <c r="O26" s="75" t="s">
        <v>111</v>
      </c>
      <c r="P26" s="16">
        <v>3</v>
      </c>
      <c r="Q26" s="51"/>
      <c r="R26" s="52">
        <f>Q26*P26</f>
        <v>0</v>
      </c>
    </row>
    <row r="27" spans="1:18" ht="16.5" customHeight="1">
      <c r="A27" s="29">
        <v>19</v>
      </c>
      <c r="B27" s="6" t="s">
        <v>34</v>
      </c>
      <c r="C27" s="9" t="s">
        <v>48</v>
      </c>
      <c r="D27" s="6">
        <v>3</v>
      </c>
      <c r="E27" s="51"/>
      <c r="F27" s="52">
        <f t="shared" si="5"/>
        <v>0</v>
      </c>
      <c r="G27" s="8">
        <v>46</v>
      </c>
      <c r="H27" s="141">
        <v>42</v>
      </c>
      <c r="I27" s="9" t="s">
        <v>79</v>
      </c>
      <c r="J27" s="8">
        <v>3</v>
      </c>
      <c r="K27" s="172"/>
      <c r="L27" s="54">
        <f t="shared" si="4"/>
        <v>0</v>
      </c>
      <c r="M27" s="5">
        <v>65</v>
      </c>
      <c r="N27" s="206">
        <v>28</v>
      </c>
      <c r="O27" s="75" t="s">
        <v>97</v>
      </c>
      <c r="P27" s="16">
        <v>3</v>
      </c>
      <c r="Q27" s="51"/>
      <c r="R27" s="52">
        <f>Q27*P27</f>
        <v>0</v>
      </c>
    </row>
    <row r="28" spans="1:18" ht="16.5" customHeight="1">
      <c r="A28" s="29">
        <v>20</v>
      </c>
      <c r="B28" s="6" t="s">
        <v>34</v>
      </c>
      <c r="C28" s="9" t="s">
        <v>49</v>
      </c>
      <c r="D28" s="6">
        <v>3</v>
      </c>
      <c r="E28" s="51"/>
      <c r="F28" s="52">
        <f t="shared" si="5"/>
        <v>0</v>
      </c>
      <c r="G28" s="8">
        <v>47</v>
      </c>
      <c r="H28" s="12" t="s">
        <v>34</v>
      </c>
      <c r="I28" s="73" t="s">
        <v>102</v>
      </c>
      <c r="J28" s="6">
        <v>3</v>
      </c>
      <c r="K28" s="166" t="s">
        <v>81</v>
      </c>
      <c r="L28" s="54"/>
      <c r="M28" s="138">
        <v>66</v>
      </c>
      <c r="N28" s="207">
        <v>65</v>
      </c>
      <c r="O28" s="90" t="s">
        <v>98</v>
      </c>
      <c r="P28" s="12">
        <v>3</v>
      </c>
      <c r="Q28" s="90"/>
      <c r="R28" s="52">
        <f aca="true" t="shared" si="6" ref="R28:R35">Q28*P28</f>
        <v>0</v>
      </c>
    </row>
    <row r="29" spans="1:18" ht="16.5" customHeight="1">
      <c r="A29" s="29">
        <v>21</v>
      </c>
      <c r="B29" s="17">
        <v>18</v>
      </c>
      <c r="C29" s="9" t="s">
        <v>50</v>
      </c>
      <c r="D29" s="6">
        <v>4</v>
      </c>
      <c r="E29" s="51"/>
      <c r="F29" s="52">
        <f t="shared" si="5"/>
        <v>0</v>
      </c>
      <c r="G29" s="8">
        <v>48</v>
      </c>
      <c r="H29" s="17">
        <v>45</v>
      </c>
      <c r="I29" s="9" t="s">
        <v>82</v>
      </c>
      <c r="J29" s="6">
        <v>3</v>
      </c>
      <c r="K29" s="167"/>
      <c r="L29" s="54">
        <f t="shared" si="4"/>
        <v>0</v>
      </c>
      <c r="M29" s="138">
        <v>67</v>
      </c>
      <c r="N29" s="207">
        <v>65</v>
      </c>
      <c r="O29" s="90" t="s">
        <v>99</v>
      </c>
      <c r="P29" s="12">
        <v>3</v>
      </c>
      <c r="Q29" s="90"/>
      <c r="R29" s="52">
        <f t="shared" si="6"/>
        <v>0</v>
      </c>
    </row>
    <row r="30" spans="1:18" ht="16.5" customHeight="1">
      <c r="A30" s="29">
        <v>22</v>
      </c>
      <c r="B30" s="17" t="s">
        <v>34</v>
      </c>
      <c r="C30" s="74" t="s">
        <v>51</v>
      </c>
      <c r="D30" s="6">
        <v>2</v>
      </c>
      <c r="E30" s="51"/>
      <c r="F30" s="52">
        <f t="shared" si="5"/>
        <v>0</v>
      </c>
      <c r="G30" s="8">
        <v>49</v>
      </c>
      <c r="H30" s="6" t="s">
        <v>34</v>
      </c>
      <c r="I30" s="70" t="s">
        <v>84</v>
      </c>
      <c r="J30" s="10">
        <v>3</v>
      </c>
      <c r="K30" s="51"/>
      <c r="L30" s="54">
        <f t="shared" si="4"/>
        <v>0</v>
      </c>
      <c r="M30" s="8">
        <v>68</v>
      </c>
      <c r="N30" s="205" t="s">
        <v>106</v>
      </c>
      <c r="O30" s="75" t="s">
        <v>100</v>
      </c>
      <c r="P30" s="16">
        <v>3</v>
      </c>
      <c r="Q30" s="51"/>
      <c r="R30" s="52">
        <f t="shared" si="6"/>
        <v>0</v>
      </c>
    </row>
    <row r="31" spans="1:18" ht="16.5" customHeight="1">
      <c r="A31" s="29">
        <v>23</v>
      </c>
      <c r="B31" s="17" t="s">
        <v>34</v>
      </c>
      <c r="C31" s="9" t="s">
        <v>55</v>
      </c>
      <c r="D31" s="6">
        <v>2</v>
      </c>
      <c r="E31" s="51"/>
      <c r="F31" s="52">
        <f t="shared" si="5"/>
        <v>0</v>
      </c>
      <c r="G31" s="8"/>
      <c r="H31" s="14"/>
      <c r="I31" s="72"/>
      <c r="J31" s="12"/>
      <c r="K31" s="53"/>
      <c r="L31" s="54"/>
      <c r="M31" s="5">
        <v>69</v>
      </c>
      <c r="N31" s="208">
        <v>31</v>
      </c>
      <c r="O31" s="75" t="s">
        <v>101</v>
      </c>
      <c r="P31" s="16">
        <v>3</v>
      </c>
      <c r="Q31" s="51"/>
      <c r="R31" s="52">
        <f t="shared" si="6"/>
        <v>0</v>
      </c>
    </row>
    <row r="32" spans="1:18" ht="16.5" customHeight="1" thickBot="1">
      <c r="A32" s="29">
        <v>24</v>
      </c>
      <c r="B32" s="17">
        <v>18</v>
      </c>
      <c r="C32" s="9" t="s">
        <v>58</v>
      </c>
      <c r="D32" s="6">
        <v>3</v>
      </c>
      <c r="E32" s="51"/>
      <c r="F32" s="52">
        <f t="shared" si="5"/>
        <v>0</v>
      </c>
      <c r="G32" s="84"/>
      <c r="H32" s="20"/>
      <c r="I32" s="70"/>
      <c r="J32" s="10"/>
      <c r="K32" s="45"/>
      <c r="L32" s="54"/>
      <c r="M32" s="8">
        <v>70</v>
      </c>
      <c r="N32" s="205" t="s">
        <v>107</v>
      </c>
      <c r="O32" s="76" t="s">
        <v>93</v>
      </c>
      <c r="P32" s="16">
        <v>3</v>
      </c>
      <c r="Q32" s="51"/>
      <c r="R32" s="52">
        <f t="shared" si="6"/>
        <v>0</v>
      </c>
    </row>
    <row r="33" spans="1:19" ht="16.5" customHeight="1" thickBot="1" thickTop="1">
      <c r="A33" s="29">
        <v>25</v>
      </c>
      <c r="B33" s="17" t="s">
        <v>34</v>
      </c>
      <c r="C33" s="9" t="s">
        <v>66</v>
      </c>
      <c r="D33" s="6">
        <v>3</v>
      </c>
      <c r="E33" s="51"/>
      <c r="F33" s="109">
        <f t="shared" si="5"/>
        <v>0</v>
      </c>
      <c r="G33" s="220" t="s">
        <v>85</v>
      </c>
      <c r="H33" s="168"/>
      <c r="I33" s="168"/>
      <c r="J33" s="168"/>
      <c r="K33" s="168"/>
      <c r="L33" s="219"/>
      <c r="M33" s="146"/>
      <c r="N33" s="75"/>
      <c r="O33" s="77"/>
      <c r="P33" s="19"/>
      <c r="Q33" s="51"/>
      <c r="R33" s="101"/>
      <c r="S33" s="99"/>
    </row>
    <row r="34" spans="1:18" ht="16.5" customHeight="1" thickBot="1" thickTop="1">
      <c r="A34" s="31">
        <v>26</v>
      </c>
      <c r="B34" s="10"/>
      <c r="C34" s="70"/>
      <c r="D34" s="10"/>
      <c r="E34" s="53"/>
      <c r="F34" s="54"/>
      <c r="G34" s="209">
        <v>50</v>
      </c>
      <c r="H34" s="4">
        <v>29</v>
      </c>
      <c r="I34" s="73" t="s">
        <v>87</v>
      </c>
      <c r="J34" s="4">
        <v>3</v>
      </c>
      <c r="K34" s="49"/>
      <c r="L34" s="50">
        <f t="shared" si="4"/>
        <v>0</v>
      </c>
      <c r="M34" s="8"/>
      <c r="N34" s="16"/>
      <c r="O34" s="77"/>
      <c r="P34" s="19"/>
      <c r="Q34" s="51"/>
      <c r="R34" s="50"/>
    </row>
    <row r="35" spans="1:18" ht="16.5" customHeight="1" thickBot="1" thickTop="1">
      <c r="A35" s="124"/>
      <c r="B35" s="80" t="s">
        <v>38</v>
      </c>
      <c r="C35" s="139" t="s">
        <v>45</v>
      </c>
      <c r="D35" s="125" t="s">
        <v>40</v>
      </c>
      <c r="E35" s="127" t="s">
        <v>69</v>
      </c>
      <c r="F35" s="126"/>
      <c r="G35" s="210">
        <v>51</v>
      </c>
      <c r="H35" s="6">
        <v>35</v>
      </c>
      <c r="I35" s="9" t="s">
        <v>88</v>
      </c>
      <c r="J35" s="6">
        <v>3</v>
      </c>
      <c r="K35" s="51"/>
      <c r="L35" s="52">
        <f t="shared" si="4"/>
        <v>0</v>
      </c>
      <c r="M35" s="138"/>
      <c r="N35" s="90"/>
      <c r="O35" s="90"/>
      <c r="P35" s="12"/>
      <c r="Q35" s="90"/>
      <c r="R35" s="52"/>
    </row>
    <row r="36" spans="1:18" ht="16.5" customHeight="1" thickTop="1">
      <c r="A36" s="33">
        <v>27</v>
      </c>
      <c r="B36" s="6" t="s">
        <v>47</v>
      </c>
      <c r="C36" s="136" t="s">
        <v>46</v>
      </c>
      <c r="D36" s="6">
        <v>3</v>
      </c>
      <c r="E36" s="51"/>
      <c r="F36" s="52">
        <f>E36*D36</f>
        <v>0</v>
      </c>
      <c r="G36" s="211">
        <v>52</v>
      </c>
      <c r="H36" s="6">
        <v>39</v>
      </c>
      <c r="I36" s="7" t="s">
        <v>89</v>
      </c>
      <c r="J36" s="16">
        <v>3</v>
      </c>
      <c r="K36" s="7"/>
      <c r="L36" s="52">
        <f t="shared" si="4"/>
        <v>0</v>
      </c>
      <c r="M36" s="89"/>
      <c r="N36" s="90"/>
      <c r="O36" s="90"/>
      <c r="P36" s="12"/>
      <c r="Q36" s="90"/>
      <c r="R36" s="91"/>
    </row>
    <row r="37" spans="1:18" ht="16.5" customHeight="1" thickBot="1">
      <c r="A37" s="81">
        <v>28</v>
      </c>
      <c r="B37" s="82">
        <v>18</v>
      </c>
      <c r="C37" s="137" t="s">
        <v>52</v>
      </c>
      <c r="D37" s="82">
        <v>3</v>
      </c>
      <c r="E37" s="82"/>
      <c r="F37" s="140">
        <f>E37*D37</f>
        <v>0</v>
      </c>
      <c r="G37" s="212">
        <v>53</v>
      </c>
      <c r="H37" s="149" t="s">
        <v>110</v>
      </c>
      <c r="I37" s="70" t="s">
        <v>90</v>
      </c>
      <c r="J37" s="10">
        <v>3</v>
      </c>
      <c r="K37" s="53"/>
      <c r="L37" s="145">
        <f t="shared" si="4"/>
        <v>0</v>
      </c>
      <c r="M37" s="92"/>
      <c r="N37" s="93"/>
      <c r="O37" s="93"/>
      <c r="P37" s="34"/>
      <c r="Q37" s="93"/>
      <c r="R37" s="94"/>
    </row>
    <row r="38" spans="1:18" ht="15" customHeight="1" thickTop="1">
      <c r="A38" s="38"/>
      <c r="B38" s="38"/>
      <c r="C38" s="38"/>
      <c r="D38" s="38"/>
      <c r="E38" s="38"/>
      <c r="F38" s="21"/>
      <c r="G38" s="22"/>
      <c r="H38" s="22"/>
      <c r="I38" s="148"/>
      <c r="J38" s="148"/>
      <c r="K38" s="147"/>
      <c r="L38" s="24"/>
      <c r="M38" s="38"/>
      <c r="N38" s="22"/>
      <c r="O38" s="38"/>
      <c r="P38" s="38"/>
      <c r="Q38" s="22"/>
      <c r="R38" s="22"/>
    </row>
    <row r="39" spans="3:18" ht="17.25" customHeight="1">
      <c r="C39" s="66" t="s">
        <v>35</v>
      </c>
      <c r="D39" s="67"/>
      <c r="E39" s="67"/>
      <c r="F39" s="68"/>
      <c r="G39" s="66"/>
      <c r="H39" s="66" t="s">
        <v>36</v>
      </c>
      <c r="I39" s="67"/>
      <c r="J39" s="66" t="s">
        <v>8</v>
      </c>
      <c r="K39" s="67"/>
      <c r="L39" s="66"/>
      <c r="M39" s="66"/>
      <c r="N39" s="66"/>
      <c r="O39" s="66" t="s">
        <v>9</v>
      </c>
      <c r="R39" s="2"/>
    </row>
    <row r="40" spans="2:18" ht="18">
      <c r="B40" s="15"/>
      <c r="C40" s="66" t="s">
        <v>6</v>
      </c>
      <c r="D40" s="66"/>
      <c r="E40" s="66"/>
      <c r="F40" s="67"/>
      <c r="G40" s="66"/>
      <c r="H40" s="66" t="s">
        <v>7</v>
      </c>
      <c r="I40" s="67"/>
      <c r="J40" s="66" t="s">
        <v>7</v>
      </c>
      <c r="K40" s="67"/>
      <c r="L40" s="66"/>
      <c r="M40" s="66"/>
      <c r="N40" s="66"/>
      <c r="O40" s="66" t="s">
        <v>7</v>
      </c>
      <c r="R40" s="2"/>
    </row>
    <row r="41" spans="3:18" ht="17.25" customHeight="1">
      <c r="C41" s="174"/>
      <c r="D41" s="174"/>
      <c r="E41" s="174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</row>
    <row r="42" spans="3:18" ht="20.25">
      <c r="C42" s="173"/>
      <c r="D42" s="173"/>
      <c r="E42" s="173"/>
      <c r="F42" s="173"/>
      <c r="G42" s="61"/>
      <c r="H42" s="61"/>
      <c r="I42" s="61"/>
      <c r="J42" s="61"/>
      <c r="K42" s="61"/>
      <c r="L42" s="61"/>
      <c r="M42" s="61"/>
      <c r="N42" s="61"/>
      <c r="O42" s="61"/>
      <c r="P42" s="193"/>
      <c r="Q42" s="193"/>
      <c r="R42" s="61"/>
    </row>
    <row r="43" spans="3:18" ht="20.25"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1"/>
    </row>
    <row r="44" spans="3:19" ht="20.25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64"/>
      <c r="P44" s="170"/>
      <c r="Q44" s="170"/>
      <c r="R44" s="170"/>
      <c r="S44" s="170"/>
    </row>
    <row r="45" spans="1:2" ht="20.25" thickBot="1">
      <c r="A45" s="27"/>
      <c r="B45" s="23"/>
    </row>
    <row r="46" spans="1:19" ht="16.5" customHeight="1" thickTop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ht="16.5" customHeight="1">
      <c r="A47" s="183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 ht="16.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ht="16.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ht="16.5" customHeigh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6.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6.5" customHeight="1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6.5" customHeight="1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 ht="16.5" customHeight="1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</row>
    <row r="55" spans="1:19" ht="16.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</row>
    <row r="56" spans="1:19" ht="16.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  <row r="57" spans="1:19" ht="16.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</row>
    <row r="58" spans="1:19" ht="16.5" customHeigh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</row>
    <row r="59" spans="1:19" ht="16.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19" ht="16.5" customHeight="1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1:19" ht="16.5" customHeight="1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</row>
    <row r="62" spans="1:19" ht="16.5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</row>
    <row r="63" spans="1:19" ht="16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</row>
    <row r="64" spans="1:19" ht="16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</row>
    <row r="65" spans="1:19" ht="16.5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</row>
    <row r="66" spans="1:19" ht="16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</row>
    <row r="67" spans="1:19" ht="16.5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</row>
    <row r="68" spans="1:19" ht="16.5" customHeight="1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1:19" ht="16.5" customHeight="1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19" ht="16.5" customHeight="1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1:19" ht="16.5" customHeight="1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1:19" ht="16.5" customHeight="1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</row>
    <row r="73" spans="1:19" ht="16.5" customHeight="1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</row>
    <row r="74" spans="1:19" ht="17.25" customHeight="1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1:19" ht="17.25">
      <c r="A75" s="155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1:15" ht="18">
      <c r="A76" s="39"/>
      <c r="C76" s="66"/>
      <c r="D76" s="67"/>
      <c r="E76" s="67"/>
      <c r="F76" s="68"/>
      <c r="G76" s="66"/>
      <c r="H76" s="66"/>
      <c r="I76" s="67"/>
      <c r="J76" s="66"/>
      <c r="K76" s="67"/>
      <c r="L76" s="66"/>
      <c r="M76" s="66"/>
      <c r="N76" s="66"/>
      <c r="O76" s="66"/>
    </row>
    <row r="77" spans="3:16" ht="18">
      <c r="C77" s="66"/>
      <c r="D77" s="66"/>
      <c r="E77" s="66"/>
      <c r="F77" s="67"/>
      <c r="G77" s="66"/>
      <c r="H77" s="66"/>
      <c r="I77" s="67"/>
      <c r="J77" s="66"/>
      <c r="K77" s="67"/>
      <c r="L77" s="66"/>
      <c r="M77" s="66"/>
      <c r="N77" s="66"/>
      <c r="O77" s="66"/>
      <c r="P77" s="3"/>
    </row>
    <row r="78" spans="3:16" ht="17.25">
      <c r="C78" s="40"/>
      <c r="D78" s="40"/>
      <c r="E78" s="40"/>
      <c r="G78" s="40"/>
      <c r="H78" s="26"/>
      <c r="J78" s="41"/>
      <c r="K78" s="41"/>
      <c r="L78" s="41"/>
      <c r="O78" s="2"/>
      <c r="P78" s="3"/>
    </row>
    <row r="79" spans="3:16" ht="16.5" customHeight="1">
      <c r="C79" s="40"/>
      <c r="D79" s="40"/>
      <c r="E79" s="40"/>
      <c r="G79" s="40"/>
      <c r="H79" s="26"/>
      <c r="J79" s="150"/>
      <c r="K79" s="150"/>
      <c r="L79" s="41"/>
      <c r="O79" s="2"/>
      <c r="P79" s="3"/>
    </row>
    <row r="80" spans="3:16" ht="16.5" customHeight="1">
      <c r="C80" s="40"/>
      <c r="D80" s="40"/>
      <c r="E80" s="40"/>
      <c r="F80" s="40"/>
      <c r="P80" s="3"/>
    </row>
  </sheetData>
  <sheetProtection/>
  <mergeCells count="56">
    <mergeCell ref="M6:R6"/>
    <mergeCell ref="G6:L6"/>
    <mergeCell ref="A6:F6"/>
    <mergeCell ref="A52:S52"/>
    <mergeCell ref="A51:S51"/>
    <mergeCell ref="A50:S50"/>
    <mergeCell ref="A49:S49"/>
    <mergeCell ref="A48:S48"/>
    <mergeCell ref="A47:S47"/>
    <mergeCell ref="A46:S46"/>
    <mergeCell ref="P44:S44"/>
    <mergeCell ref="A25:F25"/>
    <mergeCell ref="P42:Q42"/>
    <mergeCell ref="C2:F2"/>
    <mergeCell ref="L2:O2"/>
    <mergeCell ref="P2:Q2"/>
    <mergeCell ref="G23:L23"/>
    <mergeCell ref="F16:F17"/>
    <mergeCell ref="E16:E17"/>
    <mergeCell ref="P4:S4"/>
    <mergeCell ref="F22:F24"/>
    <mergeCell ref="B16:B17"/>
    <mergeCell ref="B18:B20"/>
    <mergeCell ref="E18:E20"/>
    <mergeCell ref="F18:F20"/>
    <mergeCell ref="M22:R22"/>
    <mergeCell ref="E22:E24"/>
    <mergeCell ref="B22:B24"/>
    <mergeCell ref="K28:K29"/>
    <mergeCell ref="G33:L33"/>
    <mergeCell ref="K26:K27"/>
    <mergeCell ref="C42:F42"/>
    <mergeCell ref="C41:E41"/>
    <mergeCell ref="A53:S53"/>
    <mergeCell ref="A54:S54"/>
    <mergeCell ref="A55:S55"/>
    <mergeCell ref="A56:S56"/>
    <mergeCell ref="A57:S57"/>
    <mergeCell ref="A58:S58"/>
    <mergeCell ref="A73:S73"/>
    <mergeCell ref="A59:S59"/>
    <mergeCell ref="A60:S60"/>
    <mergeCell ref="A61:S61"/>
    <mergeCell ref="A62:S62"/>
    <mergeCell ref="A63:S63"/>
    <mergeCell ref="A64:S64"/>
    <mergeCell ref="A74:S74"/>
    <mergeCell ref="A65:S65"/>
    <mergeCell ref="A66:S66"/>
    <mergeCell ref="A67:S67"/>
    <mergeCell ref="A68:S68"/>
    <mergeCell ref="A75:S75"/>
    <mergeCell ref="A69:S69"/>
    <mergeCell ref="A70:S70"/>
    <mergeCell ref="A71:S71"/>
    <mergeCell ref="A72:S72"/>
  </mergeCells>
  <printOptions horizontalCentered="1"/>
  <pageMargins left="0.007765151515151515" right="0.01553030303030303" top="0.22208333333333333" bottom="0.008541666666666666" header="0" footer="0"/>
  <pageSetup horizontalDpi="600" verticalDpi="600" orientation="landscape" paperSize="9" scale="73" r:id="rId2"/>
  <rowBreaks count="1" manualBreakCount="1">
    <brk id="4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2014-10-15T06:13:13Z</cp:lastPrinted>
  <dcterms:created xsi:type="dcterms:W3CDTF">2008-02-13T18:36:34Z</dcterms:created>
  <dcterms:modified xsi:type="dcterms:W3CDTF">2014-11-02T06:03:45Z</dcterms:modified>
  <cp:category/>
  <cp:version/>
  <cp:contentType/>
  <cp:contentStatus/>
</cp:coreProperties>
</file>