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0" yWindow="60" windowWidth="15195" windowHeight="10170"/>
  </bookViews>
  <sheets>
    <sheet name="روانشناسي" sheetId="54" r:id="rId1"/>
  </sheets>
  <definedNames>
    <definedName name="_xlnm.Print_Area" localSheetId="0">روانشناسي!$A$1:$R$41</definedName>
  </definedNames>
  <calcPr calcId="145621"/>
</workbook>
</file>

<file path=xl/calcChain.xml><?xml version="1.0" encoding="utf-8"?>
<calcChain xmlns="http://schemas.openxmlformats.org/spreadsheetml/2006/main">
  <c r="L38" i="54"/>
  <c r="L37"/>
  <c r="R15"/>
  <c r="R14"/>
  <c r="R13"/>
  <c r="R12"/>
  <c r="R11"/>
  <c r="F34"/>
  <c r="F19"/>
  <c r="F16"/>
  <c r="F14"/>
  <c r="F13"/>
  <c r="F12"/>
  <c r="F11"/>
  <c r="F10"/>
  <c r="F9"/>
  <c r="F8"/>
  <c r="F7"/>
  <c r="F6"/>
  <c r="R8"/>
  <c r="R7"/>
  <c r="R6"/>
  <c r="L27"/>
  <c r="L28"/>
  <c r="L29"/>
  <c r="L30"/>
  <c r="L31"/>
  <c r="L32"/>
  <c r="L33"/>
  <c r="L34"/>
  <c r="L35"/>
  <c r="L36"/>
  <c r="L26"/>
  <c r="L7"/>
  <c r="L9"/>
  <c r="L10"/>
  <c r="L11"/>
  <c r="L12"/>
  <c r="L13"/>
  <c r="L14"/>
  <c r="L15"/>
  <c r="L16"/>
  <c r="L17"/>
  <c r="L18"/>
  <c r="L19"/>
  <c r="L20"/>
  <c r="L21"/>
  <c r="L22"/>
  <c r="L23"/>
  <c r="L6"/>
  <c r="F36"/>
  <c r="F37"/>
  <c r="F38"/>
  <c r="F35"/>
  <c r="F24"/>
  <c r="F25"/>
  <c r="F26"/>
  <c r="F27"/>
  <c r="F28"/>
  <c r="F29"/>
  <c r="F30"/>
  <c r="F31"/>
  <c r="F32"/>
  <c r="F33"/>
  <c r="F23"/>
</calcChain>
</file>

<file path=xl/sharedStrings.xml><?xml version="1.0" encoding="utf-8"?>
<sst xmlns="http://schemas.openxmlformats.org/spreadsheetml/2006/main" count="127" uniqueCount="110">
  <si>
    <t>ردیف</t>
  </si>
  <si>
    <t>پیشنیاز</t>
  </si>
  <si>
    <t>نام درس</t>
  </si>
  <si>
    <t>واحد</t>
  </si>
  <si>
    <t>نمره</t>
  </si>
  <si>
    <t>امتیاز</t>
  </si>
  <si>
    <t>مسئول آموزش</t>
  </si>
  <si>
    <t>بسمه تعالي</t>
  </si>
  <si>
    <t>سرفصل درس ها به تفكيك نوع درس</t>
  </si>
  <si>
    <t>شماره دانشجويي</t>
  </si>
  <si>
    <t>روانشناسی اعتیاد</t>
  </si>
  <si>
    <t>تاریخچه ومکاتب روانشناسی</t>
  </si>
  <si>
    <t>روانشناسی احساس وادراک</t>
  </si>
  <si>
    <t>روانشناسی فیز یولوژیک</t>
  </si>
  <si>
    <t>مبانی جامعه شناسی</t>
  </si>
  <si>
    <t>انگیزش وهیجان</t>
  </si>
  <si>
    <t>روانشناسی تجربی</t>
  </si>
  <si>
    <t>آمار توصیفی</t>
  </si>
  <si>
    <t>آمار استنباطی</t>
  </si>
  <si>
    <t xml:space="preserve">روانشناسی تربیتی </t>
  </si>
  <si>
    <t>روان سنجی</t>
  </si>
  <si>
    <t>روانشناسی یاد گیری</t>
  </si>
  <si>
    <t>آسیب روانی 1</t>
  </si>
  <si>
    <t>آسیب شناسی روانی 2</t>
  </si>
  <si>
    <t>پیش نیاز</t>
  </si>
  <si>
    <t>دروس مردودی</t>
  </si>
  <si>
    <t>فیزیولوژی اعصاب وغدد</t>
  </si>
  <si>
    <t xml:space="preserve">   نام ونام خانوادگی :</t>
  </si>
  <si>
    <t xml:space="preserve">  </t>
  </si>
  <si>
    <t>__</t>
  </si>
  <si>
    <t>انديشه اسلامي 1</t>
  </si>
  <si>
    <t>انديشه اسلامي 2</t>
  </si>
  <si>
    <t>زبان خارجه</t>
  </si>
  <si>
    <t>فارسي عمومي</t>
  </si>
  <si>
    <t>گذراندن يک درس به انتخاب دانشجو</t>
  </si>
  <si>
    <t>تفسير موضوعي قرآن</t>
  </si>
  <si>
    <t>تفسيرموضوعي نهج البلاغه</t>
  </si>
  <si>
    <t>آشنايي با قانون اساسي</t>
  </si>
  <si>
    <t>انقلاب اسلامي ايران</t>
  </si>
  <si>
    <t>انديشه سياسي امام خميني</t>
  </si>
  <si>
    <t>گزراندن يک درس به انتخاب دانشجو</t>
  </si>
  <si>
    <t>آيين زندگي (اخلاق كاربردي)</t>
  </si>
  <si>
    <t xml:space="preserve">فلسفه اخلاق </t>
  </si>
  <si>
    <t>اخلاق اسلامي(مبانی و مفاهیم)</t>
  </si>
  <si>
    <t>رشته :  روانشناسي عمومي (تجميع)</t>
  </si>
  <si>
    <t>کارشناس فارغ التحصيلان</t>
  </si>
  <si>
    <t xml:space="preserve">   رئیس مرکز</t>
  </si>
  <si>
    <t xml:space="preserve">               مهر و امضا</t>
  </si>
  <si>
    <t xml:space="preserve">  مهر و امضا                                                           مهر و امضا</t>
  </si>
  <si>
    <t xml:space="preserve">    مهر و امضا</t>
  </si>
  <si>
    <t>تعداد واحد دريافتي</t>
  </si>
  <si>
    <t>تعداد واحد گذرانده</t>
  </si>
  <si>
    <t xml:space="preserve"> </t>
  </si>
  <si>
    <t>مباحث اساسی در روانشناسی 1</t>
  </si>
  <si>
    <t>مباحث اساسی در روانشناسی 2</t>
  </si>
  <si>
    <t>انسان ازدیدگاه اسلام</t>
  </si>
  <si>
    <t>معرفت شناسی</t>
  </si>
  <si>
    <t>آشنایی با فلسفه اسلامی</t>
  </si>
  <si>
    <t>روانشناسی تحولی2</t>
  </si>
  <si>
    <t>ادامه دروس پایه</t>
  </si>
  <si>
    <t>روانشناسی از دیدگاه اندیشمندان مسلمان</t>
  </si>
  <si>
    <t>آموزه های روانشناختی درقران</t>
  </si>
  <si>
    <t>روانشناسی دین</t>
  </si>
  <si>
    <t>فلسفه علم روانشناسی</t>
  </si>
  <si>
    <t>روانشناسی سیاسی</t>
  </si>
  <si>
    <t>فناوری لطلاعات روانشناسی</t>
  </si>
  <si>
    <t>متون روانشناسی 1</t>
  </si>
  <si>
    <t>روانشناسی اجتماعی کاربردی</t>
  </si>
  <si>
    <t>روانشناسی صنعتی -سازمانی</t>
  </si>
  <si>
    <t>روانشناسی شناختی</t>
  </si>
  <si>
    <t xml:space="preserve">روانشناسی شخصیت </t>
  </si>
  <si>
    <t>آشنایی بادفاع مقدس</t>
  </si>
  <si>
    <t>روانشناسی سالمندی</t>
  </si>
  <si>
    <t>مبانی مشاوره وراهنمایی</t>
  </si>
  <si>
    <t>آموزه های روانشناختی درحدیث</t>
  </si>
  <si>
    <t>متون روانشناسی 2</t>
  </si>
  <si>
    <t>علوم اعصاب شناختی</t>
  </si>
  <si>
    <t>روانشناسی افرادبانیازهای خاص1</t>
  </si>
  <si>
    <t>روانشناسی افرادبانیازهای خاص2</t>
  </si>
  <si>
    <t>اصول روانشناسی بالینی</t>
  </si>
  <si>
    <t>آسیب شناسی روانی کودک ونوجوان</t>
  </si>
  <si>
    <t>بهداشت روانی</t>
  </si>
  <si>
    <t>آزمونهای روانشناختی 1</t>
  </si>
  <si>
    <t>روانشناسی سلامت</t>
  </si>
  <si>
    <t>آسیب شناسی اجتماعی</t>
  </si>
  <si>
    <t>روانشناسی خانواده</t>
  </si>
  <si>
    <t>توانبخشی افراد بانیازهای خاص</t>
  </si>
  <si>
    <t>پژوهشهای عملی -انفرادی</t>
  </si>
  <si>
    <t>نظریه ها وفنون مشاوره وروان درمانی</t>
  </si>
  <si>
    <t>مشاوره شغلی حرفه ای</t>
  </si>
  <si>
    <t>شیوه های اصلاح وتغییر رفتار</t>
  </si>
  <si>
    <t>پویایی گروه</t>
  </si>
  <si>
    <t>دروس عمومي               جمع  22 واحد</t>
  </si>
  <si>
    <t>دانش وخانواده</t>
  </si>
  <si>
    <t>روانشناسی تحولی1</t>
  </si>
  <si>
    <t>17-21</t>
  </si>
  <si>
    <t>ورزش</t>
  </si>
  <si>
    <t>آزمونهای روانشناختی 2</t>
  </si>
  <si>
    <t>روانشناسی اجتماعی</t>
  </si>
  <si>
    <t xml:space="preserve">دروس پایه                                جمع  72 واحد </t>
  </si>
  <si>
    <t xml:space="preserve">  دروس اختیاری                          جمع   10 واحد   </t>
  </si>
  <si>
    <t xml:space="preserve">دروس تخصصی                                                     جمع 36  واحد </t>
  </si>
  <si>
    <t xml:space="preserve">                              ادامه دروس تخصصی                                             </t>
  </si>
  <si>
    <t>ورودي 1393 وبعد</t>
  </si>
  <si>
    <t>جمع واحد: 140واحد</t>
  </si>
  <si>
    <t xml:space="preserve"> فرهنگ و تمدن ايران و اسلام</t>
  </si>
  <si>
    <t xml:space="preserve">تربيت بدني </t>
  </si>
  <si>
    <t xml:space="preserve"> روش تحقیق(کمی وکیفی) </t>
  </si>
  <si>
    <t xml:space="preserve">دروس فرهنگی </t>
  </si>
  <si>
    <t>حفظ جزء سی قران کریم*</t>
  </si>
</sst>
</file>

<file path=xl/styles.xml><?xml version="1.0" encoding="utf-8"?>
<styleSheet xmlns="http://schemas.openxmlformats.org/spreadsheetml/2006/main">
  <numFmts count="2">
    <numFmt numFmtId="164" formatCode="#,##0.00_-"/>
    <numFmt numFmtId="165" formatCode="0.00;[Red]0.00"/>
  </numFmts>
  <fonts count="11">
    <font>
      <b/>
      <sz val="6.5"/>
      <name val="B Badr"/>
      <charset val="178"/>
    </font>
    <font>
      <b/>
      <sz val="8"/>
      <name val="B Nazanin"/>
      <charset val="178"/>
    </font>
    <font>
      <b/>
      <sz val="10"/>
      <name val="B Nazanin"/>
      <charset val="178"/>
    </font>
    <font>
      <b/>
      <sz val="9"/>
      <name val="B Nazanin"/>
      <charset val="178"/>
    </font>
    <font>
      <b/>
      <sz val="8"/>
      <name val="B Badr"/>
      <charset val="178"/>
    </font>
    <font>
      <b/>
      <sz val="11"/>
      <name val="B Nazanin"/>
      <charset val="178"/>
    </font>
    <font>
      <b/>
      <sz val="12"/>
      <name val="B Nazanin"/>
      <charset val="178"/>
    </font>
    <font>
      <b/>
      <sz val="11"/>
      <name val="B Badr"/>
      <charset val="178"/>
    </font>
    <font>
      <b/>
      <sz val="7"/>
      <name val="B Kamran"/>
      <charset val="178"/>
    </font>
    <font>
      <sz val="12"/>
      <name val="B Nazanin"/>
      <charset val="178"/>
    </font>
    <font>
      <b/>
      <i/>
      <sz val="1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vertical="center"/>
    </xf>
    <xf numFmtId="2" fontId="2" fillId="2" borderId="21" xfId="0" applyNumberFormat="1" applyFont="1" applyFill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Border="1" applyAlignment="1">
      <alignment vertical="top"/>
    </xf>
    <xf numFmtId="0" fontId="6" fillId="0" borderId="0" xfId="0" applyFont="1" applyAlignment="1"/>
    <xf numFmtId="164" fontId="6" fillId="0" borderId="0" xfId="0" applyNumberFormat="1" applyFont="1" applyBorder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2" fillId="0" borderId="25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/>
    <xf numFmtId="0" fontId="5" fillId="0" borderId="0" xfId="0" applyFont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right" vertical="top"/>
    </xf>
    <xf numFmtId="164" fontId="6" fillId="0" borderId="0" xfId="0" applyNumberFormat="1" applyFont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3" borderId="4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"/>
  <sheetViews>
    <sheetView rightToLeft="1" tabSelected="1" view="pageLayout" zoomScaleSheetLayoutView="85" workbookViewId="0">
      <selection activeCell="N10" sqref="N10:P15"/>
    </sheetView>
  </sheetViews>
  <sheetFormatPr defaultColWidth="10" defaultRowHeight="15.75"/>
  <cols>
    <col min="1" max="1" width="6.5" style="24" customWidth="1"/>
    <col min="2" max="2" width="9.75" style="24" customWidth="1"/>
    <col min="3" max="3" width="50.25" style="40" customWidth="1"/>
    <col min="4" max="4" width="7" style="24" customWidth="1"/>
    <col min="5" max="5" width="11.5" style="24" customWidth="1"/>
    <col min="6" max="6" width="13.5" style="24" customWidth="1"/>
    <col min="7" max="7" width="8" style="24" customWidth="1"/>
    <col min="8" max="8" width="16" style="24" customWidth="1"/>
    <col min="9" max="9" width="60.5" style="40" customWidth="1"/>
    <col min="10" max="10" width="7.5" style="24" customWidth="1"/>
    <col min="11" max="11" width="9.25" style="24" customWidth="1"/>
    <col min="12" max="12" width="10.5" style="24" customWidth="1"/>
    <col min="13" max="13" width="6.5" style="24" customWidth="1"/>
    <col min="14" max="14" width="11" style="24" customWidth="1"/>
    <col min="15" max="15" width="41.75" style="40" customWidth="1"/>
    <col min="16" max="16" width="7" style="24" customWidth="1"/>
    <col min="17" max="17" width="10.25" style="24" customWidth="1"/>
    <col min="18" max="18" width="10.75" style="24" customWidth="1"/>
    <col min="19" max="16384" width="10" style="1"/>
  </cols>
  <sheetData>
    <row r="1" spans="1:43" s="24" customFormat="1" ht="21" customHeight="1">
      <c r="A1" s="27"/>
      <c r="B1" s="23"/>
      <c r="C1" s="109"/>
      <c r="D1" s="109"/>
      <c r="E1" s="109"/>
      <c r="F1" s="138" t="s">
        <v>7</v>
      </c>
      <c r="G1" s="138"/>
      <c r="H1" s="138"/>
      <c r="I1" s="138"/>
      <c r="J1" s="110"/>
      <c r="K1" s="111" t="s">
        <v>44</v>
      </c>
      <c r="L1" s="111"/>
      <c r="M1" s="111"/>
      <c r="N1" s="111"/>
      <c r="O1" s="111"/>
      <c r="P1" s="138" t="s">
        <v>103</v>
      </c>
      <c r="Q1" s="138"/>
      <c r="R1" s="138"/>
      <c r="S1" s="108"/>
    </row>
    <row r="2" spans="1:43" s="24" customFormat="1" ht="21" customHeight="1">
      <c r="A2" s="27"/>
      <c r="B2" s="66"/>
      <c r="C2" s="165" t="s">
        <v>27</v>
      </c>
      <c r="D2" s="165"/>
      <c r="E2" s="165"/>
      <c r="F2" s="165"/>
      <c r="G2" s="165"/>
      <c r="H2" s="166" t="s">
        <v>8</v>
      </c>
      <c r="I2" s="166"/>
      <c r="J2" s="110"/>
      <c r="K2" s="165" t="s">
        <v>9</v>
      </c>
      <c r="L2" s="165"/>
      <c r="M2" s="165"/>
      <c r="N2" s="165"/>
      <c r="O2" s="165"/>
      <c r="P2" s="168" t="s">
        <v>104</v>
      </c>
      <c r="Q2" s="168"/>
      <c r="R2" s="168"/>
    </row>
    <row r="3" spans="1:43" ht="15" customHeight="1" thickBot="1">
      <c r="A3" s="89"/>
      <c r="B3" s="90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R3" s="88"/>
    </row>
    <row r="4" spans="1:43" ht="17.100000000000001" customHeight="1" thickTop="1" thickBot="1">
      <c r="A4" s="167" t="s">
        <v>92</v>
      </c>
      <c r="B4" s="142"/>
      <c r="C4" s="142"/>
      <c r="D4" s="142"/>
      <c r="E4" s="142"/>
      <c r="F4" s="143"/>
      <c r="G4" s="167" t="s">
        <v>59</v>
      </c>
      <c r="H4" s="142"/>
      <c r="I4" s="142"/>
      <c r="J4" s="142"/>
      <c r="K4" s="142"/>
      <c r="L4" s="143"/>
      <c r="M4" s="163" t="s">
        <v>102</v>
      </c>
      <c r="N4" s="163"/>
      <c r="O4" s="163"/>
      <c r="P4" s="163"/>
      <c r="Q4" s="163"/>
      <c r="R4" s="164"/>
    </row>
    <row r="5" spans="1:43" s="26" customFormat="1" ht="17.100000000000001" customHeight="1" thickTop="1" thickBot="1">
      <c r="A5" s="113" t="s">
        <v>0</v>
      </c>
      <c r="B5" s="114" t="s">
        <v>1</v>
      </c>
      <c r="C5" s="115" t="s">
        <v>2</v>
      </c>
      <c r="D5" s="114" t="s">
        <v>3</v>
      </c>
      <c r="E5" s="114" t="s">
        <v>4</v>
      </c>
      <c r="F5" s="116" t="s">
        <v>5</v>
      </c>
      <c r="G5" s="113" t="s">
        <v>0</v>
      </c>
      <c r="H5" s="114" t="s">
        <v>24</v>
      </c>
      <c r="I5" s="117" t="s">
        <v>2</v>
      </c>
      <c r="J5" s="114" t="s">
        <v>3</v>
      </c>
      <c r="K5" s="114" t="s">
        <v>4</v>
      </c>
      <c r="L5" s="116" t="s">
        <v>5</v>
      </c>
      <c r="M5" s="113" t="s">
        <v>0</v>
      </c>
      <c r="N5" s="114" t="s">
        <v>24</v>
      </c>
      <c r="O5" s="117" t="s">
        <v>2</v>
      </c>
      <c r="P5" s="20" t="s">
        <v>3</v>
      </c>
      <c r="Q5" s="118" t="s">
        <v>4</v>
      </c>
      <c r="R5" s="119" t="s">
        <v>5</v>
      </c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7.100000000000001" customHeight="1">
      <c r="A6" s="67">
        <v>1</v>
      </c>
      <c r="B6" s="19" t="s">
        <v>29</v>
      </c>
      <c r="C6" s="125" t="s">
        <v>30</v>
      </c>
      <c r="D6" s="19">
        <v>2</v>
      </c>
      <c r="E6" s="93"/>
      <c r="F6" s="103">
        <f t="shared" ref="F6:F14" si="0">E6*D6</f>
        <v>0</v>
      </c>
      <c r="G6" s="67">
        <v>33</v>
      </c>
      <c r="H6" s="19">
        <v>26</v>
      </c>
      <c r="I6" s="127" t="s">
        <v>58</v>
      </c>
      <c r="J6" s="19">
        <v>2</v>
      </c>
      <c r="K6" s="50"/>
      <c r="L6" s="106">
        <f>J6*K6</f>
        <v>0</v>
      </c>
      <c r="M6" s="121">
        <v>65</v>
      </c>
      <c r="N6" s="19">
        <v>43</v>
      </c>
      <c r="O6" s="127" t="s">
        <v>88</v>
      </c>
      <c r="P6" s="18">
        <v>3</v>
      </c>
      <c r="Q6" s="45"/>
      <c r="R6" s="83">
        <f>J38*Q6</f>
        <v>0</v>
      </c>
    </row>
    <row r="7" spans="1:43" ht="17.100000000000001" customHeight="1">
      <c r="A7" s="69">
        <v>2</v>
      </c>
      <c r="B7" s="19">
        <v>1</v>
      </c>
      <c r="C7" s="126" t="s">
        <v>31</v>
      </c>
      <c r="D7" s="18">
        <v>2</v>
      </c>
      <c r="E7" s="70"/>
      <c r="F7" s="104">
        <f t="shared" si="0"/>
        <v>0</v>
      </c>
      <c r="G7" s="5">
        <v>34</v>
      </c>
      <c r="H7" s="8">
        <v>17</v>
      </c>
      <c r="I7" s="127" t="s">
        <v>60</v>
      </c>
      <c r="J7" s="8">
        <v>2</v>
      </c>
      <c r="K7" s="45"/>
      <c r="L7" s="106">
        <f t="shared" ref="L7" si="1">J7*K7</f>
        <v>0</v>
      </c>
      <c r="M7" s="17">
        <v>66</v>
      </c>
      <c r="N7" s="8">
        <v>50</v>
      </c>
      <c r="O7" s="127" t="s">
        <v>89</v>
      </c>
      <c r="P7" s="8">
        <v>2</v>
      </c>
      <c r="Q7" s="50"/>
      <c r="R7" s="91">
        <f>P6*Q7</f>
        <v>0</v>
      </c>
    </row>
    <row r="8" spans="1:43" ht="17.100000000000001" customHeight="1" thickBot="1">
      <c r="A8" s="72">
        <v>3</v>
      </c>
      <c r="B8" s="19" t="s">
        <v>29</v>
      </c>
      <c r="C8" s="127" t="s">
        <v>32</v>
      </c>
      <c r="D8" s="8">
        <v>3</v>
      </c>
      <c r="E8" s="70"/>
      <c r="F8" s="105">
        <f t="shared" si="0"/>
        <v>0</v>
      </c>
      <c r="G8" s="17">
        <v>35</v>
      </c>
      <c r="H8" s="8">
        <v>17</v>
      </c>
      <c r="I8" s="127" t="s">
        <v>61</v>
      </c>
      <c r="J8" s="8">
        <v>2</v>
      </c>
      <c r="K8" s="45"/>
      <c r="L8" s="106">
        <v>0</v>
      </c>
      <c r="M8" s="5">
        <v>67</v>
      </c>
      <c r="N8" s="19">
        <v>43</v>
      </c>
      <c r="O8" s="125" t="s">
        <v>90</v>
      </c>
      <c r="P8" s="19">
        <v>2</v>
      </c>
      <c r="Q8" s="45"/>
      <c r="R8" s="4">
        <f>P7*Q8</f>
        <v>0</v>
      </c>
    </row>
    <row r="9" spans="1:43" ht="17.100000000000001" customHeight="1" thickTop="1" thickBot="1">
      <c r="A9" s="75">
        <v>4</v>
      </c>
      <c r="B9" s="19" t="s">
        <v>29</v>
      </c>
      <c r="C9" s="127" t="s">
        <v>33</v>
      </c>
      <c r="D9" s="20">
        <v>3</v>
      </c>
      <c r="E9" s="73"/>
      <c r="F9" s="74">
        <f t="shared" si="0"/>
        <v>0</v>
      </c>
      <c r="G9" s="5">
        <v>36</v>
      </c>
      <c r="H9" s="19">
        <v>17</v>
      </c>
      <c r="I9" s="125" t="s">
        <v>62</v>
      </c>
      <c r="J9" s="19">
        <v>2</v>
      </c>
      <c r="K9" s="45"/>
      <c r="L9" s="80">
        <f t="shared" ref="L9:L23" si="2">J8*K9</f>
        <v>0</v>
      </c>
      <c r="M9" s="142" t="s">
        <v>100</v>
      </c>
      <c r="N9" s="142"/>
      <c r="O9" s="142"/>
      <c r="P9" s="142"/>
      <c r="Q9" s="142"/>
      <c r="R9" s="143"/>
    </row>
    <row r="10" spans="1:43" ht="17.100000000000001" customHeight="1" thickTop="1">
      <c r="A10" s="75">
        <v>5</v>
      </c>
      <c r="B10" s="19" t="s">
        <v>29</v>
      </c>
      <c r="C10" s="127" t="s">
        <v>106</v>
      </c>
      <c r="D10" s="8">
        <v>1</v>
      </c>
      <c r="E10" s="76"/>
      <c r="F10" s="77">
        <f t="shared" si="0"/>
        <v>0</v>
      </c>
      <c r="G10" s="5">
        <v>37</v>
      </c>
      <c r="H10" s="8">
        <v>17</v>
      </c>
      <c r="I10" s="125" t="s">
        <v>63</v>
      </c>
      <c r="J10" s="8">
        <v>2</v>
      </c>
      <c r="K10" s="45"/>
      <c r="L10" s="80">
        <f t="shared" si="2"/>
        <v>0</v>
      </c>
      <c r="M10" s="24">
        <v>68</v>
      </c>
      <c r="N10" s="8">
        <v>22</v>
      </c>
      <c r="O10" s="133" t="s">
        <v>76</v>
      </c>
      <c r="P10" s="8">
        <v>2</v>
      </c>
      <c r="Q10" s="28"/>
      <c r="R10" s="60"/>
      <c r="S10" s="16"/>
    </row>
    <row r="11" spans="1:43" ht="17.100000000000001" customHeight="1">
      <c r="A11" s="69">
        <v>6</v>
      </c>
      <c r="B11" s="19">
        <v>5</v>
      </c>
      <c r="C11" s="127" t="s">
        <v>96</v>
      </c>
      <c r="D11" s="8">
        <v>1</v>
      </c>
      <c r="E11" s="78"/>
      <c r="F11" s="68">
        <f t="shared" si="0"/>
        <v>0</v>
      </c>
      <c r="G11" s="5">
        <v>38</v>
      </c>
      <c r="H11" s="8">
        <v>29</v>
      </c>
      <c r="I11" s="127" t="s">
        <v>65</v>
      </c>
      <c r="J11" s="8">
        <v>2</v>
      </c>
      <c r="K11" s="45"/>
      <c r="L11" s="80">
        <f t="shared" si="2"/>
        <v>0</v>
      </c>
      <c r="M11" s="121">
        <v>69</v>
      </c>
      <c r="N11" s="19">
        <v>33</v>
      </c>
      <c r="O11" s="127" t="s">
        <v>72</v>
      </c>
      <c r="P11" s="19">
        <v>2</v>
      </c>
      <c r="Q11" s="45"/>
      <c r="R11" s="83">
        <f>P10*Q11</f>
        <v>0</v>
      </c>
    </row>
    <row r="12" spans="1:43" ht="17.100000000000001" customHeight="1">
      <c r="A12" s="69">
        <v>7</v>
      </c>
      <c r="B12" s="19" t="s">
        <v>29</v>
      </c>
      <c r="C12" s="127" t="s">
        <v>93</v>
      </c>
      <c r="D12" s="8">
        <v>2</v>
      </c>
      <c r="E12" s="70"/>
      <c r="F12" s="71">
        <f t="shared" si="0"/>
        <v>0</v>
      </c>
      <c r="G12" s="5">
        <v>39</v>
      </c>
      <c r="H12" s="8">
        <v>33</v>
      </c>
      <c r="I12" s="127" t="s">
        <v>22</v>
      </c>
      <c r="J12" s="8">
        <v>2</v>
      </c>
      <c r="K12" s="45"/>
      <c r="L12" s="80">
        <f t="shared" si="2"/>
        <v>0</v>
      </c>
      <c r="M12" s="17">
        <v>70</v>
      </c>
      <c r="N12" s="8">
        <v>43</v>
      </c>
      <c r="O12" s="127" t="s">
        <v>10</v>
      </c>
      <c r="P12" s="8">
        <v>2</v>
      </c>
      <c r="Q12" s="50"/>
      <c r="R12" s="91">
        <f>P11*Q12</f>
        <v>0</v>
      </c>
    </row>
    <row r="13" spans="1:43" ht="17.100000000000001" customHeight="1">
      <c r="A13" s="69">
        <v>8</v>
      </c>
      <c r="B13" s="19" t="s">
        <v>29</v>
      </c>
      <c r="C13" s="127" t="s">
        <v>105</v>
      </c>
      <c r="D13" s="8">
        <v>2</v>
      </c>
      <c r="E13" s="70"/>
      <c r="F13" s="71">
        <f t="shared" si="0"/>
        <v>0</v>
      </c>
      <c r="G13" s="5">
        <v>40</v>
      </c>
      <c r="H13" s="8">
        <v>17</v>
      </c>
      <c r="I13" s="127" t="s">
        <v>66</v>
      </c>
      <c r="J13" s="8">
        <v>2</v>
      </c>
      <c r="K13" s="45"/>
      <c r="L13" s="80">
        <f t="shared" si="2"/>
        <v>0</v>
      </c>
      <c r="M13" s="5">
        <v>71</v>
      </c>
      <c r="N13" s="19"/>
      <c r="O13" s="125" t="s">
        <v>71</v>
      </c>
      <c r="P13" s="19">
        <v>2</v>
      </c>
      <c r="Q13" s="45"/>
      <c r="R13" s="4">
        <f>P12*Q13</f>
        <v>0</v>
      </c>
    </row>
    <row r="14" spans="1:43" ht="17.100000000000001" customHeight="1">
      <c r="A14" s="69">
        <v>9</v>
      </c>
      <c r="B14" s="158" t="s">
        <v>34</v>
      </c>
      <c r="C14" s="127" t="s">
        <v>35</v>
      </c>
      <c r="D14" s="152">
        <v>2</v>
      </c>
      <c r="E14" s="154"/>
      <c r="F14" s="156">
        <f t="shared" si="0"/>
        <v>0</v>
      </c>
      <c r="G14" s="5">
        <v>41</v>
      </c>
      <c r="H14" s="19" t="s">
        <v>95</v>
      </c>
      <c r="I14" s="127" t="s">
        <v>69</v>
      </c>
      <c r="J14" s="8">
        <v>2</v>
      </c>
      <c r="K14" s="45"/>
      <c r="L14" s="80">
        <f t="shared" si="2"/>
        <v>0</v>
      </c>
      <c r="M14" s="2">
        <v>72</v>
      </c>
      <c r="N14" s="130">
        <v>17</v>
      </c>
      <c r="O14" s="126" t="s">
        <v>64</v>
      </c>
      <c r="P14" s="18">
        <v>2</v>
      </c>
      <c r="Q14" s="50"/>
      <c r="R14" s="120">
        <f>P13*Q14</f>
        <v>0</v>
      </c>
    </row>
    <row r="15" spans="1:43" ht="17.100000000000001" customHeight="1" thickBot="1">
      <c r="A15" s="69">
        <v>10</v>
      </c>
      <c r="B15" s="159"/>
      <c r="C15" s="127" t="s">
        <v>36</v>
      </c>
      <c r="D15" s="153"/>
      <c r="E15" s="155"/>
      <c r="F15" s="157"/>
      <c r="G15" s="5">
        <v>42</v>
      </c>
      <c r="H15" s="8">
        <v>17</v>
      </c>
      <c r="I15" s="127" t="s">
        <v>74</v>
      </c>
      <c r="J15" s="8">
        <v>2</v>
      </c>
      <c r="K15" s="45"/>
      <c r="L15" s="80">
        <f t="shared" si="2"/>
        <v>0</v>
      </c>
      <c r="M15" s="72">
        <v>73</v>
      </c>
      <c r="N15" s="130">
        <v>31</v>
      </c>
      <c r="O15" s="126" t="s">
        <v>91</v>
      </c>
      <c r="P15" s="18">
        <v>2</v>
      </c>
      <c r="Q15" s="112"/>
      <c r="R15" s="12">
        <f>P14*Q15</f>
        <v>0</v>
      </c>
    </row>
    <row r="16" spans="1:43" ht="17.100000000000001" customHeight="1" thickTop="1" thickBot="1">
      <c r="A16" s="69">
        <v>11</v>
      </c>
      <c r="B16" s="158" t="s">
        <v>34</v>
      </c>
      <c r="C16" s="127" t="s">
        <v>37</v>
      </c>
      <c r="D16" s="152">
        <v>2</v>
      </c>
      <c r="E16" s="154"/>
      <c r="F16" s="156">
        <f>E16*D16</f>
        <v>0</v>
      </c>
      <c r="G16" s="5">
        <v>43</v>
      </c>
      <c r="H16" s="8">
        <v>39</v>
      </c>
      <c r="I16" s="127" t="s">
        <v>23</v>
      </c>
      <c r="J16" s="8">
        <v>2</v>
      </c>
      <c r="K16" s="45"/>
      <c r="L16" s="80">
        <f t="shared" si="2"/>
        <v>0</v>
      </c>
      <c r="M16" s="139" t="s">
        <v>108</v>
      </c>
      <c r="N16" s="140"/>
      <c r="O16" s="140"/>
      <c r="P16" s="140"/>
      <c r="Q16" s="140"/>
      <c r="R16" s="141"/>
    </row>
    <row r="17" spans="1:18" ht="17.100000000000001" customHeight="1" thickTop="1" thickBot="1">
      <c r="A17" s="69">
        <v>12</v>
      </c>
      <c r="B17" s="144"/>
      <c r="C17" s="127" t="s">
        <v>38</v>
      </c>
      <c r="D17" s="146"/>
      <c r="E17" s="148"/>
      <c r="F17" s="150"/>
      <c r="G17" s="5">
        <v>44</v>
      </c>
      <c r="H17" s="8">
        <v>49</v>
      </c>
      <c r="I17" s="127" t="s">
        <v>19</v>
      </c>
      <c r="J17" s="8">
        <v>2</v>
      </c>
      <c r="K17" s="45"/>
      <c r="L17" s="80">
        <f t="shared" si="2"/>
        <v>0</v>
      </c>
      <c r="M17" s="5"/>
      <c r="N17" s="3"/>
      <c r="O17" s="43" t="s">
        <v>109</v>
      </c>
      <c r="P17" s="8"/>
      <c r="Q17" s="28"/>
      <c r="R17" s="60">
        <v>0</v>
      </c>
    </row>
    <row r="18" spans="1:18" ht="17.100000000000001" customHeight="1" thickTop="1" thickBot="1">
      <c r="A18" s="69">
        <v>13</v>
      </c>
      <c r="B18" s="159"/>
      <c r="C18" s="127" t="s">
        <v>39</v>
      </c>
      <c r="D18" s="153"/>
      <c r="E18" s="155"/>
      <c r="F18" s="157"/>
      <c r="G18" s="5">
        <v>45</v>
      </c>
      <c r="H18" s="19">
        <v>29</v>
      </c>
      <c r="I18" s="136" t="s">
        <v>107</v>
      </c>
      <c r="J18" s="19">
        <v>3</v>
      </c>
      <c r="K18" s="45"/>
      <c r="L18" s="82">
        <f t="shared" si="2"/>
        <v>0</v>
      </c>
      <c r="M18" s="139" t="s">
        <v>25</v>
      </c>
      <c r="N18" s="140"/>
      <c r="O18" s="140"/>
      <c r="P18" s="140"/>
      <c r="Q18" s="140"/>
      <c r="R18" s="141"/>
    </row>
    <row r="19" spans="1:18" ht="17.100000000000001" customHeight="1" thickTop="1">
      <c r="A19" s="67">
        <v>14</v>
      </c>
      <c r="B19" s="144" t="s">
        <v>40</v>
      </c>
      <c r="C19" s="128" t="s">
        <v>41</v>
      </c>
      <c r="D19" s="146">
        <v>2</v>
      </c>
      <c r="E19" s="148"/>
      <c r="F19" s="150">
        <f>E19*D19</f>
        <v>0</v>
      </c>
      <c r="G19" s="17">
        <v>46</v>
      </c>
      <c r="H19" s="8">
        <v>29</v>
      </c>
      <c r="I19" s="127" t="s">
        <v>20</v>
      </c>
      <c r="J19" s="8">
        <v>3</v>
      </c>
      <c r="K19" s="50"/>
      <c r="L19" s="80">
        <f t="shared" si="2"/>
        <v>0</v>
      </c>
      <c r="M19" s="5"/>
      <c r="N19" s="19"/>
      <c r="O19" s="48"/>
      <c r="P19" s="18"/>
      <c r="Q19" s="28"/>
      <c r="R19" s="60"/>
    </row>
    <row r="20" spans="1:18" ht="17.100000000000001" customHeight="1">
      <c r="A20" s="75">
        <v>15</v>
      </c>
      <c r="B20" s="144"/>
      <c r="C20" s="127" t="s">
        <v>42</v>
      </c>
      <c r="D20" s="146"/>
      <c r="E20" s="148"/>
      <c r="F20" s="150"/>
      <c r="G20" s="5">
        <v>47</v>
      </c>
      <c r="H20" s="18">
        <v>40</v>
      </c>
      <c r="I20" s="126" t="s">
        <v>75</v>
      </c>
      <c r="J20" s="18">
        <v>2</v>
      </c>
      <c r="K20" s="45"/>
      <c r="L20" s="80">
        <f t="shared" si="2"/>
        <v>0</v>
      </c>
      <c r="M20" s="5"/>
      <c r="N20" s="3"/>
      <c r="O20" s="43"/>
      <c r="P20" s="8"/>
      <c r="Q20" s="28"/>
      <c r="R20" s="60"/>
    </row>
    <row r="21" spans="1:18" ht="17.100000000000001" customHeight="1" thickBot="1">
      <c r="A21" s="79">
        <v>16</v>
      </c>
      <c r="B21" s="145"/>
      <c r="C21" s="129" t="s">
        <v>43</v>
      </c>
      <c r="D21" s="147"/>
      <c r="E21" s="149"/>
      <c r="F21" s="151"/>
      <c r="G21" s="2">
        <v>48</v>
      </c>
      <c r="H21" s="131">
        <v>33</v>
      </c>
      <c r="I21" s="127" t="s">
        <v>70</v>
      </c>
      <c r="J21" s="8">
        <v>2</v>
      </c>
      <c r="K21" s="49"/>
      <c r="L21" s="81">
        <f t="shared" si="2"/>
        <v>0</v>
      </c>
      <c r="M21" s="5"/>
      <c r="N21" s="31"/>
      <c r="O21" s="43"/>
      <c r="P21" s="20"/>
      <c r="Q21" s="47"/>
      <c r="R21" s="60"/>
    </row>
    <row r="22" spans="1:18" ht="17.100000000000001" customHeight="1" thickTop="1" thickBot="1">
      <c r="A22" s="169" t="s">
        <v>99</v>
      </c>
      <c r="B22" s="163"/>
      <c r="C22" s="163"/>
      <c r="D22" s="163"/>
      <c r="E22" s="163"/>
      <c r="F22" s="164"/>
      <c r="G22" s="2">
        <v>49</v>
      </c>
      <c r="H22" s="8">
        <v>17</v>
      </c>
      <c r="I22" s="125" t="s">
        <v>21</v>
      </c>
      <c r="J22" s="19">
        <v>2</v>
      </c>
      <c r="K22" s="45"/>
      <c r="L22" s="82">
        <f t="shared" si="2"/>
        <v>0</v>
      </c>
      <c r="M22" s="5"/>
      <c r="N22" s="3"/>
      <c r="O22" s="43"/>
      <c r="P22" s="8"/>
      <c r="Q22" s="47"/>
      <c r="R22" s="60"/>
    </row>
    <row r="23" spans="1:18" ht="17.100000000000001" customHeight="1" thickBot="1">
      <c r="A23" s="67">
        <v>17</v>
      </c>
      <c r="B23" s="130"/>
      <c r="C23" s="125" t="s">
        <v>53</v>
      </c>
      <c r="D23" s="19">
        <v>2</v>
      </c>
      <c r="E23" s="49"/>
      <c r="F23" s="87">
        <f>D23*E23</f>
        <v>0</v>
      </c>
      <c r="G23" s="5">
        <v>50</v>
      </c>
      <c r="H23" s="18"/>
      <c r="I23" s="126" t="s">
        <v>73</v>
      </c>
      <c r="J23" s="18">
        <v>2</v>
      </c>
      <c r="K23" s="50"/>
      <c r="L23" s="80">
        <f t="shared" si="2"/>
        <v>0</v>
      </c>
      <c r="M23" s="5"/>
      <c r="N23" s="3"/>
      <c r="O23" s="44"/>
      <c r="P23" s="8"/>
      <c r="Q23" s="8"/>
      <c r="R23" s="61"/>
    </row>
    <row r="24" spans="1:18" ht="17.100000000000001" customHeight="1" thickBot="1">
      <c r="A24" s="69">
        <v>18</v>
      </c>
      <c r="B24" s="8">
        <v>17</v>
      </c>
      <c r="C24" s="125" t="s">
        <v>54</v>
      </c>
      <c r="D24" s="8">
        <v>2</v>
      </c>
      <c r="E24" s="45"/>
      <c r="F24" s="4">
        <f t="shared" ref="F24:F33" si="3">D24*E24</f>
        <v>0</v>
      </c>
      <c r="G24" s="163" t="s">
        <v>101</v>
      </c>
      <c r="H24" s="163"/>
      <c r="I24" s="163"/>
      <c r="J24" s="163"/>
      <c r="K24" s="163"/>
      <c r="L24" s="164"/>
      <c r="M24" s="5"/>
      <c r="N24" s="8"/>
      <c r="O24" s="43"/>
      <c r="P24" s="8"/>
      <c r="Q24" s="8"/>
      <c r="R24" s="61"/>
    </row>
    <row r="25" spans="1:18" ht="17.100000000000001" customHeight="1">
      <c r="A25" s="67">
        <v>19</v>
      </c>
      <c r="B25" s="19"/>
      <c r="C25" s="127" t="s">
        <v>11</v>
      </c>
      <c r="D25" s="8">
        <v>2</v>
      </c>
      <c r="E25" s="50"/>
      <c r="F25" s="12">
        <f t="shared" si="3"/>
        <v>0</v>
      </c>
      <c r="G25" s="24">
        <v>51</v>
      </c>
      <c r="H25" s="8">
        <v>31</v>
      </c>
      <c r="I25" s="126" t="s">
        <v>67</v>
      </c>
      <c r="J25" s="8">
        <v>2</v>
      </c>
      <c r="K25" s="45"/>
      <c r="L25" s="80">
        <v>0</v>
      </c>
      <c r="M25" s="5"/>
      <c r="N25" s="8"/>
      <c r="O25" s="43"/>
      <c r="P25" s="8"/>
      <c r="Q25" s="20"/>
      <c r="R25" s="61"/>
    </row>
    <row r="26" spans="1:18" ht="17.100000000000001" customHeight="1">
      <c r="A26" s="69">
        <v>20</v>
      </c>
      <c r="B26" s="19"/>
      <c r="C26" s="127" t="s">
        <v>26</v>
      </c>
      <c r="D26" s="8">
        <v>2</v>
      </c>
      <c r="E26" s="45"/>
      <c r="F26" s="12">
        <f t="shared" si="3"/>
        <v>0</v>
      </c>
      <c r="G26" s="5">
        <v>52</v>
      </c>
      <c r="H26" s="8">
        <v>17</v>
      </c>
      <c r="I26" s="127" t="s">
        <v>68</v>
      </c>
      <c r="J26" s="8">
        <v>2</v>
      </c>
      <c r="K26" s="123"/>
      <c r="L26" s="124">
        <f t="shared" ref="L26:L38" si="4">J25*K26</f>
        <v>0</v>
      </c>
      <c r="M26" s="5"/>
      <c r="N26" s="42"/>
      <c r="O26" s="43"/>
      <c r="P26" s="30"/>
      <c r="Q26" s="20"/>
      <c r="R26" s="61"/>
    </row>
    <row r="27" spans="1:18" ht="17.100000000000001" customHeight="1">
      <c r="A27" s="67">
        <v>21</v>
      </c>
      <c r="B27" s="8">
        <v>20</v>
      </c>
      <c r="C27" s="127" t="s">
        <v>12</v>
      </c>
      <c r="D27" s="8">
        <v>2</v>
      </c>
      <c r="E27" s="45"/>
      <c r="F27" s="12">
        <f t="shared" si="3"/>
        <v>0</v>
      </c>
      <c r="G27" s="17">
        <v>53</v>
      </c>
      <c r="H27" s="19">
        <v>33</v>
      </c>
      <c r="I27" s="127" t="s">
        <v>77</v>
      </c>
      <c r="J27" s="8">
        <v>2</v>
      </c>
      <c r="K27" s="45"/>
      <c r="L27" s="80">
        <f t="shared" si="4"/>
        <v>0</v>
      </c>
      <c r="M27" s="33"/>
      <c r="N27" s="7"/>
      <c r="O27" s="9"/>
      <c r="P27" s="10"/>
      <c r="Q27" s="10"/>
      <c r="R27" s="61"/>
    </row>
    <row r="28" spans="1:18" ht="17.100000000000001" customHeight="1">
      <c r="A28" s="69">
        <v>22</v>
      </c>
      <c r="B28" s="8">
        <v>20</v>
      </c>
      <c r="C28" s="127" t="s">
        <v>13</v>
      </c>
      <c r="D28" s="31">
        <v>2</v>
      </c>
      <c r="E28" s="45"/>
      <c r="F28" s="12">
        <f t="shared" si="3"/>
        <v>0</v>
      </c>
      <c r="G28" s="5">
        <v>54</v>
      </c>
      <c r="H28" s="8">
        <v>53</v>
      </c>
      <c r="I28" s="133" t="s">
        <v>78</v>
      </c>
      <c r="J28" s="8">
        <v>2</v>
      </c>
      <c r="K28" s="45"/>
      <c r="L28" s="80">
        <f t="shared" si="4"/>
        <v>0</v>
      </c>
      <c r="M28" s="34"/>
      <c r="N28" s="14"/>
      <c r="O28" s="13"/>
      <c r="P28" s="14"/>
      <c r="Q28" s="14"/>
      <c r="R28" s="61"/>
    </row>
    <row r="29" spans="1:18" ht="17.100000000000001" customHeight="1">
      <c r="A29" s="67">
        <v>23</v>
      </c>
      <c r="B29" s="19"/>
      <c r="C29" s="126" t="s">
        <v>14</v>
      </c>
      <c r="D29" s="131">
        <v>2</v>
      </c>
      <c r="E29" s="45"/>
      <c r="F29" s="12">
        <f t="shared" si="3"/>
        <v>0</v>
      </c>
      <c r="G29" s="17">
        <v>55</v>
      </c>
      <c r="H29" s="8">
        <v>43</v>
      </c>
      <c r="I29" s="127" t="s">
        <v>79</v>
      </c>
      <c r="J29" s="8">
        <v>2</v>
      </c>
      <c r="K29" s="45"/>
      <c r="L29" s="80">
        <f t="shared" si="4"/>
        <v>0</v>
      </c>
      <c r="M29" s="32"/>
      <c r="N29" s="10"/>
      <c r="O29" s="37"/>
      <c r="P29" s="10"/>
      <c r="Q29" s="36"/>
      <c r="R29" s="61"/>
    </row>
    <row r="30" spans="1:18" ht="17.100000000000001" customHeight="1">
      <c r="A30" s="69">
        <v>24</v>
      </c>
      <c r="B30" s="8">
        <v>22</v>
      </c>
      <c r="C30" s="127" t="s">
        <v>15</v>
      </c>
      <c r="D30" s="31">
        <v>2</v>
      </c>
      <c r="E30" s="45"/>
      <c r="F30" s="12">
        <f t="shared" si="3"/>
        <v>0</v>
      </c>
      <c r="G30" s="5">
        <v>56</v>
      </c>
      <c r="H30" s="8">
        <v>33</v>
      </c>
      <c r="I30" s="127" t="s">
        <v>80</v>
      </c>
      <c r="J30" s="8">
        <v>2</v>
      </c>
      <c r="K30" s="45"/>
      <c r="L30" s="80">
        <f t="shared" si="4"/>
        <v>0</v>
      </c>
      <c r="M30" s="34"/>
      <c r="N30" s="10"/>
      <c r="O30" s="22"/>
      <c r="P30" s="7"/>
      <c r="Q30" s="11"/>
      <c r="R30" s="61"/>
    </row>
    <row r="31" spans="1:18" ht="17.100000000000001" customHeight="1">
      <c r="A31" s="67">
        <v>25</v>
      </c>
      <c r="B31" s="8"/>
      <c r="C31" s="125" t="s">
        <v>17</v>
      </c>
      <c r="D31" s="132">
        <v>2</v>
      </c>
      <c r="E31" s="45"/>
      <c r="F31" s="12">
        <f t="shared" si="3"/>
        <v>0</v>
      </c>
      <c r="G31" s="17">
        <v>57</v>
      </c>
      <c r="H31" s="19">
        <v>43</v>
      </c>
      <c r="I31" s="127" t="s">
        <v>81</v>
      </c>
      <c r="J31" s="8">
        <v>2</v>
      </c>
      <c r="K31" s="45"/>
      <c r="L31" s="80">
        <f t="shared" si="4"/>
        <v>0</v>
      </c>
      <c r="M31" s="32"/>
      <c r="N31" s="10"/>
      <c r="O31" s="22"/>
      <c r="P31" s="7"/>
      <c r="Q31" s="11"/>
      <c r="R31" s="61"/>
    </row>
    <row r="32" spans="1:18" ht="17.100000000000001" customHeight="1">
      <c r="A32" s="69">
        <v>26</v>
      </c>
      <c r="B32" s="8">
        <v>17</v>
      </c>
      <c r="C32" s="127" t="s">
        <v>94</v>
      </c>
      <c r="D32" s="31">
        <v>2</v>
      </c>
      <c r="E32" s="45"/>
      <c r="F32" s="12">
        <f t="shared" si="3"/>
        <v>0</v>
      </c>
      <c r="G32" s="5">
        <v>58</v>
      </c>
      <c r="H32" s="8">
        <v>41</v>
      </c>
      <c r="I32" s="127" t="s">
        <v>82</v>
      </c>
      <c r="J32" s="8">
        <v>2</v>
      </c>
      <c r="K32" s="45"/>
      <c r="L32" s="80">
        <f t="shared" si="4"/>
        <v>0</v>
      </c>
      <c r="M32" s="34"/>
      <c r="N32" s="7"/>
      <c r="O32" s="22"/>
      <c r="P32" s="7"/>
      <c r="Q32" s="11"/>
      <c r="R32" s="61"/>
    </row>
    <row r="33" spans="1:18" ht="17.100000000000001" customHeight="1">
      <c r="A33" s="67">
        <v>27</v>
      </c>
      <c r="B33" s="8">
        <v>22</v>
      </c>
      <c r="C33" s="133" t="s">
        <v>16</v>
      </c>
      <c r="D33" s="134">
        <v>3</v>
      </c>
      <c r="E33" s="45"/>
      <c r="F33" s="12">
        <f t="shared" si="3"/>
        <v>0</v>
      </c>
      <c r="G33" s="17">
        <v>59</v>
      </c>
      <c r="H33" s="8">
        <v>43</v>
      </c>
      <c r="I33" s="127" t="s">
        <v>83</v>
      </c>
      <c r="J33" s="8">
        <v>2</v>
      </c>
      <c r="K33" s="45"/>
      <c r="L33" s="80">
        <f t="shared" si="4"/>
        <v>0</v>
      </c>
      <c r="M33" s="32"/>
      <c r="N33" s="7"/>
      <c r="O33" s="38"/>
      <c r="P33" s="2"/>
      <c r="Q33" s="35"/>
      <c r="R33" s="61"/>
    </row>
    <row r="34" spans="1:18" ht="17.100000000000001" customHeight="1" thickBot="1">
      <c r="A34" s="67">
        <v>28</v>
      </c>
      <c r="B34" s="8">
        <v>32</v>
      </c>
      <c r="C34" s="127" t="s">
        <v>57</v>
      </c>
      <c r="D34" s="134">
        <v>2</v>
      </c>
      <c r="E34" s="45"/>
      <c r="F34" s="12">
        <f t="shared" ref="F34" si="5">D34*E34</f>
        <v>0</v>
      </c>
      <c r="G34" s="5">
        <v>60</v>
      </c>
      <c r="H34" s="8">
        <v>51</v>
      </c>
      <c r="I34" s="127" t="s">
        <v>84</v>
      </c>
      <c r="J34" s="8">
        <v>2</v>
      </c>
      <c r="K34" s="45"/>
      <c r="L34" s="80">
        <f t="shared" si="4"/>
        <v>0</v>
      </c>
      <c r="M34" s="33"/>
      <c r="N34" s="10"/>
      <c r="O34" s="6"/>
      <c r="P34" s="5"/>
      <c r="Q34" s="7"/>
      <c r="R34" s="61"/>
    </row>
    <row r="35" spans="1:18" ht="17.100000000000001" customHeight="1">
      <c r="A35" s="67">
        <v>29</v>
      </c>
      <c r="B35" s="19">
        <v>25</v>
      </c>
      <c r="C35" s="127" t="s">
        <v>18</v>
      </c>
      <c r="D35" s="8">
        <v>2</v>
      </c>
      <c r="E35" s="45"/>
      <c r="F35" s="86">
        <f>D35*E35</f>
        <v>0</v>
      </c>
      <c r="G35" s="17">
        <v>61</v>
      </c>
      <c r="H35" s="8">
        <v>48</v>
      </c>
      <c r="I35" s="127" t="s">
        <v>85</v>
      </c>
      <c r="J35" s="8">
        <v>2</v>
      </c>
      <c r="K35" s="45"/>
      <c r="L35" s="80">
        <f t="shared" si="4"/>
        <v>0</v>
      </c>
      <c r="M35" s="33"/>
      <c r="N35" s="7"/>
      <c r="O35" s="21"/>
      <c r="P35" s="42"/>
      <c r="Q35" s="7"/>
      <c r="R35" s="62"/>
    </row>
    <row r="36" spans="1:18" ht="17.100000000000001" customHeight="1">
      <c r="A36" s="69">
        <v>30</v>
      </c>
      <c r="B36" s="19"/>
      <c r="C36" s="127" t="s">
        <v>55</v>
      </c>
      <c r="D36" s="8">
        <v>2</v>
      </c>
      <c r="E36" s="45"/>
      <c r="F36" s="46">
        <f t="shared" ref="F36:F38" si="6">D36*E36</f>
        <v>0</v>
      </c>
      <c r="G36" s="5">
        <v>62</v>
      </c>
      <c r="H36" s="8">
        <v>54</v>
      </c>
      <c r="I36" s="137" t="s">
        <v>86</v>
      </c>
      <c r="J36" s="8">
        <v>2</v>
      </c>
      <c r="K36" s="8"/>
      <c r="L36" s="83">
        <f t="shared" si="4"/>
        <v>0</v>
      </c>
      <c r="M36" s="33"/>
      <c r="N36" s="7"/>
      <c r="O36" s="6"/>
      <c r="P36" s="3"/>
      <c r="Q36" s="7"/>
      <c r="R36" s="62"/>
    </row>
    <row r="37" spans="1:18" ht="17.100000000000001" customHeight="1">
      <c r="A37" s="67">
        <v>31</v>
      </c>
      <c r="B37" s="19">
        <v>23</v>
      </c>
      <c r="C37" s="127" t="s">
        <v>98</v>
      </c>
      <c r="D37" s="8">
        <v>2</v>
      </c>
      <c r="E37" s="45"/>
      <c r="F37" s="46">
        <f t="shared" si="6"/>
        <v>0</v>
      </c>
      <c r="G37" s="122">
        <v>63</v>
      </c>
      <c r="H37" s="8">
        <v>58</v>
      </c>
      <c r="I37" s="137" t="s">
        <v>97</v>
      </c>
      <c r="J37" s="8">
        <v>2</v>
      </c>
      <c r="K37" s="8"/>
      <c r="L37" s="84">
        <f t="shared" si="4"/>
        <v>0</v>
      </c>
      <c r="M37" s="33"/>
      <c r="N37" s="7"/>
      <c r="O37" s="6"/>
      <c r="P37" s="3"/>
      <c r="Q37" s="7"/>
      <c r="R37" s="62"/>
    </row>
    <row r="38" spans="1:18" ht="17.100000000000001" customHeight="1" thickBot="1">
      <c r="A38" s="79">
        <v>32</v>
      </c>
      <c r="B38" s="135"/>
      <c r="C38" s="129" t="s">
        <v>56</v>
      </c>
      <c r="D38" s="135">
        <v>2</v>
      </c>
      <c r="E38" s="52"/>
      <c r="F38" s="59">
        <f t="shared" si="6"/>
        <v>0</v>
      </c>
      <c r="G38" s="64">
        <v>64</v>
      </c>
      <c r="H38" s="8"/>
      <c r="I38" s="133" t="s">
        <v>87</v>
      </c>
      <c r="J38" s="65">
        <v>3</v>
      </c>
      <c r="K38" s="65"/>
      <c r="L38" s="85">
        <f t="shared" si="4"/>
        <v>0</v>
      </c>
      <c r="M38" s="54"/>
      <c r="N38" s="55"/>
      <c r="O38" s="53"/>
      <c r="P38" s="51"/>
      <c r="Q38" s="55"/>
      <c r="R38" s="63"/>
    </row>
    <row r="39" spans="1:18" ht="21.75" thickTop="1">
      <c r="A39" s="92"/>
      <c r="B39" s="29"/>
      <c r="C39" s="41"/>
      <c r="D39" s="29"/>
      <c r="E39" s="29"/>
      <c r="F39" s="58"/>
      <c r="G39" s="58"/>
      <c r="H39" s="56"/>
      <c r="I39" s="56"/>
      <c r="J39" s="56"/>
      <c r="K39" s="56"/>
      <c r="L39" s="56"/>
      <c r="M39" s="57"/>
      <c r="N39" s="57"/>
      <c r="O39" s="39"/>
      <c r="P39" s="25"/>
      <c r="Q39" s="25"/>
      <c r="R39" s="25"/>
    </row>
    <row r="40" spans="1:18" ht="21">
      <c r="A40" s="29"/>
      <c r="B40" s="94"/>
      <c r="C40" s="107" t="s">
        <v>50</v>
      </c>
      <c r="D40" s="95"/>
      <c r="E40" s="96"/>
      <c r="F40" s="96"/>
      <c r="G40" s="96"/>
      <c r="H40" s="97" t="s">
        <v>45</v>
      </c>
      <c r="I40" s="97"/>
      <c r="J40" s="97"/>
      <c r="K40" s="96" t="s">
        <v>6</v>
      </c>
      <c r="L40" s="96"/>
      <c r="M40" s="95"/>
      <c r="N40" s="95"/>
      <c r="O40" s="160" t="s">
        <v>46</v>
      </c>
      <c r="P40" s="160"/>
      <c r="Q40" s="95"/>
      <c r="R40" s="25"/>
    </row>
    <row r="41" spans="1:18" ht="21" customHeight="1">
      <c r="A41" s="29"/>
      <c r="B41" s="98" t="s">
        <v>52</v>
      </c>
      <c r="C41" s="98" t="s">
        <v>51</v>
      </c>
      <c r="D41" s="95"/>
      <c r="E41" s="96"/>
      <c r="F41" s="99"/>
      <c r="G41" s="100"/>
      <c r="H41" s="161" t="s">
        <v>47</v>
      </c>
      <c r="I41" s="161"/>
      <c r="J41" s="161"/>
      <c r="K41" s="102" t="s">
        <v>48</v>
      </c>
      <c r="L41" s="102"/>
      <c r="M41" s="95"/>
      <c r="N41" s="95" t="s">
        <v>28</v>
      </c>
      <c r="O41" s="162" t="s">
        <v>49</v>
      </c>
      <c r="P41" s="162"/>
      <c r="Q41" s="101"/>
      <c r="R41" s="25"/>
    </row>
  </sheetData>
  <mergeCells count="29">
    <mergeCell ref="O40:P40"/>
    <mergeCell ref="H41:J41"/>
    <mergeCell ref="O41:P41"/>
    <mergeCell ref="M4:R4"/>
    <mergeCell ref="K2:O2"/>
    <mergeCell ref="H2:I2"/>
    <mergeCell ref="G4:L4"/>
    <mergeCell ref="C2:G2"/>
    <mergeCell ref="P2:R2"/>
    <mergeCell ref="A22:F22"/>
    <mergeCell ref="G24:L24"/>
    <mergeCell ref="A4:F4"/>
    <mergeCell ref="M18:R18"/>
    <mergeCell ref="P1:R1"/>
    <mergeCell ref="F1:I1"/>
    <mergeCell ref="M16:R16"/>
    <mergeCell ref="M9:R9"/>
    <mergeCell ref="B19:B21"/>
    <mergeCell ref="D19:D21"/>
    <mergeCell ref="E19:E21"/>
    <mergeCell ref="F19:F21"/>
    <mergeCell ref="D14:D15"/>
    <mergeCell ref="E14:E15"/>
    <mergeCell ref="F14:F15"/>
    <mergeCell ref="B14:B15"/>
    <mergeCell ref="B16:B18"/>
    <mergeCell ref="D16:D18"/>
    <mergeCell ref="E16:E18"/>
    <mergeCell ref="F16:F18"/>
  </mergeCells>
  <printOptions horizontalCentered="1"/>
  <pageMargins left="0" right="0" top="0.25833333333333336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روانشناسي</vt:lpstr>
      <vt:lpstr>روانشناسي!Print_Area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Ghazanfari</dc:creator>
  <cp:lastModifiedBy>User1</cp:lastModifiedBy>
  <cp:lastPrinted>2013-01-14T10:54:34Z</cp:lastPrinted>
  <dcterms:created xsi:type="dcterms:W3CDTF">2008-02-13T18:36:34Z</dcterms:created>
  <dcterms:modified xsi:type="dcterms:W3CDTF">2017-09-16T05:06:12Z</dcterms:modified>
</cp:coreProperties>
</file>